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D:\LPPM\AMI 2023\"/>
    </mc:Choice>
  </mc:AlternateContent>
  <xr:revisionPtr revIDLastSave="0" documentId="13_ncr:1_{BD0F7D6D-2B12-4B05-B612-41BFD48AB6D8}" xr6:coauthVersionLast="47" xr6:coauthVersionMax="47" xr10:uidLastSave="{00000000-0000-0000-0000-000000000000}"/>
  <bookViews>
    <workbookView xWindow="-108" yWindow="-108" windowWidth="23256" windowHeight="1245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1" i="1" l="1"/>
  <c r="E121" i="1"/>
  <c r="F102" i="1"/>
  <c r="F106" i="1" s="1"/>
  <c r="I121" i="1" s="1"/>
  <c r="E102" i="1"/>
  <c r="E106" i="1" s="1"/>
  <c r="H121" i="1" s="1"/>
  <c r="I97" i="1"/>
  <c r="H97" i="1"/>
  <c r="F97" i="1"/>
  <c r="I102" i="1" s="1"/>
  <c r="E97" i="1"/>
  <c r="H102" i="1" s="1"/>
  <c r="I80" i="1"/>
  <c r="H80" i="1"/>
  <c r="F80" i="1"/>
  <c r="E80" i="1"/>
  <c r="F72" i="1"/>
  <c r="E72" i="1"/>
  <c r="F57" i="1"/>
  <c r="I72" i="1" s="1"/>
  <c r="E57" i="1"/>
  <c r="H72" i="1" s="1"/>
  <c r="I52" i="1"/>
  <c r="H52" i="1"/>
  <c r="F52" i="1"/>
  <c r="I57" i="1" s="1"/>
  <c r="E52" i="1"/>
  <c r="H57" i="1" s="1"/>
  <c r="I45" i="1"/>
  <c r="H45" i="1"/>
  <c r="F45" i="1"/>
  <c r="E45" i="1"/>
  <c r="H39" i="1"/>
  <c r="F39" i="1"/>
  <c r="E39" i="1"/>
  <c r="I27" i="1"/>
  <c r="H27" i="1"/>
  <c r="F27" i="1"/>
  <c r="I39" i="1" s="1"/>
  <c r="E27" i="1"/>
  <c r="H106" i="1" l="1"/>
  <c r="I106" i="1"/>
</calcChain>
</file>

<file path=xl/sharedStrings.xml><?xml version="1.0" encoding="utf-8"?>
<sst xmlns="http://schemas.openxmlformats.org/spreadsheetml/2006/main" count="313" uniqueCount="310">
  <si>
    <t xml:space="preserve">       AUDIT MUTU INTERNAL (AMI)</t>
  </si>
  <si>
    <t xml:space="preserve">   DAN PENJAMINAN MUTU</t>
  </si>
  <si>
    <t>Jalan Prof. Syarief Thayeb, Meurandeh, Langsa – Aceh</t>
  </si>
  <si>
    <t xml:space="preserve">Kriteria Penilaian </t>
  </si>
  <si>
    <t>* Penilaian:</t>
  </si>
  <si>
    <t>Tidak: Bila dokumen yang di upload tidak sesuai beri nilai 0, berikan keterangan dalam kolom keterangan.</t>
  </si>
  <si>
    <t>Jenjang Sarjana (S1)</t>
  </si>
  <si>
    <t>Program Studi:</t>
  </si>
  <si>
    <t>PENILAIAN</t>
  </si>
  <si>
    <t>Keterangan</t>
  </si>
  <si>
    <t>YA</t>
  </si>
  <si>
    <t>TIDAK</t>
  </si>
  <si>
    <t>`1</t>
  </si>
  <si>
    <t xml:space="preserve">DOKUMEN SEBELUMNYA </t>
  </si>
  <si>
    <t>Rapat Tinjauan Manajamen</t>
  </si>
  <si>
    <t>Verifikasi Tindakan Perbaikan</t>
  </si>
  <si>
    <t>Berita Acara</t>
  </si>
  <si>
    <t>Setifikat Teraudit (pada AMI sebelumnya).</t>
  </si>
  <si>
    <t>Persentase Dokumen Sebelumnya</t>
  </si>
  <si>
    <t>TEMPAT PERSETUJUAN</t>
  </si>
  <si>
    <t>AUDITOR DE</t>
  </si>
  <si>
    <t>TANDA TANGAN</t>
  </si>
  <si>
    <t>DISETUJUI</t>
  </si>
  <si>
    <t>PUSAT PENJAMINAN MUTU</t>
  </si>
  <si>
    <t>Tanda Tangan</t>
  </si>
  <si>
    <t>Dr. Afrah Junita, S.E.,Ak.,M.Pd</t>
  </si>
  <si>
    <r>
      <t>NIPPK.</t>
    </r>
    <r>
      <rPr>
        <sz val="11"/>
        <color theme="1"/>
        <rFont val="Calibri"/>
        <family val="2"/>
        <scheme val="minor"/>
      </rPr>
      <t xml:space="preserve"> </t>
    </r>
    <r>
      <rPr>
        <b/>
        <sz val="12"/>
        <color theme="1"/>
        <rFont val="Calibri"/>
        <family val="2"/>
        <scheme val="minor"/>
      </rPr>
      <t>197706302021212004</t>
    </r>
  </si>
  <si>
    <t>LEMBAGA PENELITIAN, PENGABDIAN KEPADA MASYARAKAT</t>
  </si>
  <si>
    <t xml:space="preserve">UNIVERSITAS SAMUDRA </t>
  </si>
  <si>
    <t>Ya : Bila dokumen diupload prodi lengkap dan sesuai beri nilai 1 (reviwer memberikan keterangan kondisi rill);</t>
  </si>
  <si>
    <t>*Referensi : Standar Mutu UNSAM, KKNI, SN Dikti, BAN PT APS 4.0, akreditasi mandiri</t>
  </si>
  <si>
    <t>SIKLUS 8 TAHUN 2023</t>
  </si>
  <si>
    <t>Fokus AMI Siklus 8 Tahun 2023</t>
  </si>
  <si>
    <t>Capaian Kinerja Prodi Terhadap SN DIKTI, SN PT, IKU PT dan BAN-PT, APS 4.0, dan Akreditasi Mandiri</t>
  </si>
  <si>
    <t>*Auditor DE harus melakukan pemeriksaan terhadap AMI  yang diisi Auditee. Dokumen yang diperiksa adalah dokumen yang diupload oleh prodi pada drive prodi.</t>
  </si>
  <si>
    <t>ELEMEN</t>
  </si>
  <si>
    <t>INDIKATOR</t>
  </si>
  <si>
    <t>DOKUMEN</t>
  </si>
  <si>
    <t xml:space="preserve">A.	Profil UPPS </t>
  </si>
  <si>
    <t xml:space="preserve">A.1 Visi, misi, tujuan, dan strategi </t>
  </si>
  <si>
    <t>UPPS memiliki VMTS yang sesuai dengan VMTS PT, jelas, visioner, dan realistik sesuai dengan kapasitas dan daya dukung yang dimilikinya.</t>
  </si>
  <si>
    <t>1.	SK penetapan visi dan misi
2.	Laporan kegiatan penyusunan visi dan misi
3.	Laporan sosialisasi visi dan misi
4.	Dokumen Renstra
5.	Dokumen Renop 
6.	Rencana Kerja Anggaran
7.	Program Kerja
8.	Laporan Kinerja
9.	Intrumen Monev Renstra
10. Laporan Monev Renstra                              11. Dokumen SOP</t>
  </si>
  <si>
    <t xml:space="preserve">A. 2 Dosen </t>
  </si>
  <si>
    <t>UPPS memiliki dosen tetap dengan rasio
dosen: mahasiswa yang memadai</t>
  </si>
  <si>
    <t>1.	Tabel data rasio dosen tetap tehadap mahasiswa
2.	Daftar dosen tetap homebase 
3.	Daftar dosen prodi lain yang mengajar di prodi sendiri
4.	Rencana Pengembangan dosen</t>
  </si>
  <si>
    <t xml:space="preserve">A.3 Mahasiswa </t>
  </si>
  <si>
    <t>Mahasiswa regular yang berada di UPPS memiliki IPK yang baik dan memiliki masa studi pendek.</t>
  </si>
  <si>
    <t xml:space="preserve">1.	Tabel data IPK lulusan
2.	Daftar IPK lulusan
3.	Tabel data rata-rata masa studi
4.	Daftar masa studi mahasiswa </t>
  </si>
  <si>
    <t xml:space="preserve">A.4 Keuangan </t>
  </si>
  <si>
    <t>UPPS memiliki dana pendidikan, penelitian, pengabdian kepada masyarakat, publikasi, dan investasi yang memadai.</t>
  </si>
  <si>
    <t>1.	Tabel data penggunaan dana untuk pembelajaran
2.	Tabel data penggunaan dana untuk PKM
3.	Tabel data penggunaan dana untuk penelitian
4.	Tabel data publiksai dosen</t>
  </si>
  <si>
    <t xml:space="preserve">A.5  Sarana dan prasarana pembelajaran </t>
  </si>
  <si>
    <t>UPPS menyediakan prasarana dan sarana pembelajaran dalam jumlah dan kualitas yang memungkinkan pembelajaran dapat berjalan dengan baik.</t>
  </si>
  <si>
    <t>1.	Daftar sarana dan prasarana pembelajaran
2.	Tabel data sarana dan prasarana pembelajaran</t>
  </si>
  <si>
    <t xml:space="preserve">A.6  Kerja sama yang relevan </t>
  </si>
  <si>
    <t>UPPS menjalin kerja sama dengan pihak lain dalam bidang tridharma PT dan bidang lain yang relevan di dalam maupun luar negeri dalam jumlah yang memadai, dan didukung oleh bukti pelaksanaan kerja sama itu.</t>
  </si>
  <si>
    <t>1.	Daftar kerjasama bidang pendidikan
2.	Daftar kerjasama bidang penelitian
3.	Daftar kerjasama bidang pKM
4.	Daftar Implementation Agrement
5.	Laporan Pelaksanaan Implementation Agrement
6.	Indikator Monev kepuasan mitra
7.	Laporan Monev kepuasan mitra</t>
  </si>
  <si>
    <t>A.7  Sistem penjaminan mutu internal (SPMI)</t>
  </si>
  <si>
    <t>UPPS memiliki dokumen SPMI yang lengkap (yaitu kebijakan SPMI, manual SPMI, standar SPMI, dan formulir SPMI); dilaksanakan secara konsisten; dan didokumen- tasikan dengan baik.</t>
  </si>
  <si>
    <t>1.	Dokumen Kebijakan mutu
2.	Dokumen Manual mutu
3.	Dokumen standar mutu
4.	Dokumen formulir mutu 
5.	Dokumen ketercapaian standar
6.	Indikator ketercapaian standar</t>
  </si>
  <si>
    <t xml:space="preserve">A. 8  Unggulan </t>
  </si>
  <si>
    <t xml:space="preserve">UPPS memiliki unggulan dalam bidang tridarma PT dan didukung oleh bukti yang valid.  </t>
  </si>
  <si>
    <t>1. Bukti unggulan bidang pendidikan
2.  Bukti unggulan bidan penelitian
3.  Bukti unggulan bidang PKM
     (sertifikat atau dokumen lainnya terkait dengan keunggulan  yang dimaksud)</t>
  </si>
  <si>
    <t>A.9  Posisi daya saing UPPS</t>
  </si>
  <si>
    <t xml:space="preserve">UPPS memiliki tingkat daya saing yang baik </t>
  </si>
  <si>
    <t>SK BAN PT tetang akreditasi institusi Sertifikat akreditasi institusi</t>
  </si>
  <si>
    <t>Persentase Dokumen Profil UPPS</t>
  </si>
  <si>
    <t>1.	Visi, Misi, Tujuan, dan strategi (VMTS)</t>
  </si>
  <si>
    <t xml:space="preserve">Kebijakan dan pelaksanaan VMTS </t>
  </si>
  <si>
    <t>Keberadaan kebijakan tertulis pimpinan PT (Rektor, Dekan, atau Ketua) tentang penyusunan, sosialisasi, pelaksanaan, dan evaluasi VMTS PT, UPPS, dan PS</t>
  </si>
  <si>
    <t>1.	SK (Rektor/Dekan) Penetapan VMT Prodi,
2.	SK Tim Sosialisasi VMTS Prodi,
3.	Laporan pemahaman VMTS
4.	Instrumen survey pemahaman VMTS
5.	Uji validitas Intrumen survey
6.	Laporan Evaluasi VMTS Prodi dan tindakan perbaikan</t>
  </si>
  <si>
    <t xml:space="preserve">Kesesuaian visi keilmuan dan tujuan PS dengan VMTS UPPS </t>
  </si>
  <si>
    <t>Visi keilmuan dan tujuan PS sesuai dengan VMTS UPPS dan PT</t>
  </si>
  <si>
    <t>1.	SK (Rektor/Dekan) Penetapan VMTS Prodi,
2.	SK Tim Sosialisasi VMTS Prodi,
3.	Laporan Evaluasi VMTS Prodi dan tindakan  perbaikan</t>
  </si>
  <si>
    <t xml:space="preserve">Kerealistikan Visi keilmuan dan tujuan PS </t>
  </si>
  <si>
    <t xml:space="preserve"> Visi keilmuan dan tujuan PS realistis dilihat dari daya dukung yang dimiliki: SDM, prasarana, sarana, finansial, kemitraan, kerja sama, dan lain-lain</t>
  </si>
  <si>
    <t>1.	Peta SDM Prodi yang mendukung tujuan PS
2.	Matrik sarana dan prasaran
3.	Tabel daftar kerjasama 
4.	Laporan hasil kerjasama terkait dengan keilmuan PS</t>
  </si>
  <si>
    <t xml:space="preserve">Kejelasan strategi pencapaian Visi keilmuan dan tujuan PS </t>
  </si>
  <si>
    <t>PS memiliki strategi pencapaian Visi keilmuan dan tujuan PS yang jelas.</t>
  </si>
  <si>
    <t>1.	Renstra Prodi
2.	Renop Prodi
3.	Program Kerja Prodi</t>
  </si>
  <si>
    <t>Tingkat pemahaman Visi keilmuan dan tujuan PS</t>
  </si>
  <si>
    <t>Visi keilmuan dan   tujuan PS dipahami oleh pengelola PS, dewan dosen, tenaga kependidikan, dan mahasiswa, sebagai panduan untuk melakukan kegiatan tridharma PT.</t>
  </si>
  <si>
    <t>1.	Instrumen Survey Pemahaman VMTS Prodi oleh dosen, tendik, mahasiswa
2.	Laporan hasil analisis pemahaman VMTS
3.	Rapat Tinjauan Manajemen
4.	Pengukuran ketercapaian Visi Misi
5.	Laporan Monev VMTS</t>
  </si>
  <si>
    <t>Persentase Dokumen VMTS</t>
  </si>
  <si>
    <t>2.  Tata Pamong, Tata Kelola, Kerjasama, dan Penjaminan Mutu.</t>
  </si>
  <si>
    <t>Kebijakan dan pelaksanaan tata pamong, tata kelola, kepemimpinan, kerja sama, dan penjaminan mutu</t>
  </si>
  <si>
    <t>Keberadaan kebijakan tertulis pimpinan PT (Rektor, Dekan, atau Ketua) tentang tata pamong, tata kelola, kepemimpinan, kerja sama, dan penjaminan mutu</t>
  </si>
  <si>
    <t>1.	Peraturan Rektor tentang pengembangan SDM
2.	Pedoman pengembangan SDM
3.	Peraturan Rektor tentang Pembagian tugas jabatan
4.	Peraturan rektor tentang kerjasama
5.	Pedoman kerjasama
6.	Peraturan rektor tentang SPMI
7.	Peraturan rektor tentang pelaksanaan SPMI
8.	Dokumen mutu (kebijakan mutu, manual mutu standar mutu, formulir mutu)</t>
  </si>
  <si>
    <t xml:space="preserve">Tata pamong UPPS </t>
  </si>
  <si>
    <t>UPPS memiliki good governance dengan struktur organisasi dan tata pamong yang lengkap, tupoksi personalia yang jelas, dan memenuhi lima pilar: kredibel, transparan, akuntabel, bertanggung-jawab dan adil.</t>
  </si>
  <si>
    <t xml:space="preserve">1.	SK penetapan bagan struktur organisasi 
2.	Daftar urut kepangkatan
3.	SK tupoksi personalia </t>
  </si>
  <si>
    <t>Tata Kelola UPPS</t>
  </si>
  <si>
    <t>UPPS memiliki tata kelola yang baik yang tercermin dari 9 aspek (1) perencanaan, (2) pengorganisasian, (3) pemilihan dan penempatan personel, (4) pelaksanaan, (5) pemantauan dan pengawasan, (6) pengendalian, (7) penilaian, (8) pelaporan, dan (9) pengembangan sebagai wujud tindak lanjut.</t>
  </si>
  <si>
    <t xml:space="preserve">
1.	SK Pegawai/pesonalia
2.	Laporan hasil evaluasi kinerja pegawai
3.	SKP
</t>
  </si>
  <si>
    <t>Kepemimpinan UPPS</t>
  </si>
  <si>
    <t>UPPS memiliki kepemimpinan operasional, kepemimpinan organisasi, dan kepemimpinan publik.</t>
  </si>
  <si>
    <t xml:space="preserve">1.	SK pengangkatan (organisasi, lembaga dll)
</t>
  </si>
  <si>
    <t>Pelaksanaan kerjasama</t>
  </si>
  <si>
    <t xml:space="preserve"> UPPS memiliki kerja sama dengan mitra dalam bidang tridharma PT, dilaksanakan secara konsisten (didukung bukti yang lengkap tentang realisasi  kerja sama tersebut - SPK, surat tugas, dan laporan pelaksanaan kerja sama), dan dievaluasi secara berkala</t>
  </si>
  <si>
    <t>1.	Daftar Dokumen kerjasama mitra
2.	Laporan pelaksanaan kegiatan kerjasama/SK Penugasan
3.	Laporan hasil evaluasi Kerja sama secara berkala
4.	Daftar rencana tindaklanjuti hasil evaluasi</t>
  </si>
  <si>
    <t xml:space="preserve">Penjaminan mutu PS </t>
  </si>
  <si>
    <t>PS memiliki unit/gugus penjaminan mutu yang melaksanakan siklus Penetapan, Pelaksanaan, Evaluasi, Pengendalian, dan Peningkatan (PPEPP) secara konsisten dan memiliki dokumen pendukung yang lengkap</t>
  </si>
  <si>
    <t>1.	SK Tim unit/gugus penjaminan mutu,
2.	Laporan evaluasi hasil audit
3.	Laporan pelaksanaan penjaminan mutu (mengacu kepada pengukuran ketercapaian standar)</t>
  </si>
  <si>
    <t>Persentase Tata Pamong, Tata Kelola, Kerjasama, dan Penjaminan Mutu.</t>
  </si>
  <si>
    <t>3. Mahasiswa</t>
  </si>
  <si>
    <t xml:space="preserve">Rekrutmen calon mahasiswa </t>
  </si>
  <si>
    <t>Perguruan tinggi/ UPPS memiliki kebijakan tentang rekrutmen dan tes seleksi calon mahasiswa baru secara konsisten, dan mendokumentasikannya dengan baik.</t>
  </si>
  <si>
    <t>1.	Peraturan rektor tentang penerimaan mahasiswa baru
2.	SK Tim rekrutmen dan tes seleksi calon mahasiswa baru, 3 tahun terakhir.</t>
  </si>
  <si>
    <t>Kualitas input mahasiswa</t>
  </si>
  <si>
    <t>Kualitas input mahasiswa tercermin dari rasio antara calon mahasiswa yang mendaftar dan yang diterima serta memenuhi daya Tampung.</t>
  </si>
  <si>
    <t>1.	Daftar mahasiswa 3 tahun terakhir 
2.	Tabel data Jumlah daya tampung, ikut seleksi, lulus seleksi dan mahasiswa reguler
3.	SK Rektor tentang daya tampung mahasiswa baru
4.	SK Rektor tentang penetapan mahasiswa lulus seleksi</t>
  </si>
  <si>
    <t>Daya Tarik Program Studi</t>
  </si>
  <si>
    <t>Dalam tiga tahun terakhir jumlah animo calon mahasiswa meningkat.</t>
  </si>
  <si>
    <t xml:space="preserve">Daftar tabel jumlah pendaftar selama 4 tahun </t>
  </si>
  <si>
    <t>Program layanan dan pembinaan mahasiswa</t>
  </si>
  <si>
    <t>Ketersediaan Program layanan dan pembinaan kemahasiswaan dalam bidang minat, bakat, penalaran, kesejahteraan, dan keprofesian</t>
  </si>
  <si>
    <t>Daftar Program layanan dan pembinaan kemahasiswaan dalam bidang minat, bakat, penalaran, kesejahteraan, dan keprofesian.</t>
  </si>
  <si>
    <t>Persentase Dokumen Mahasiswa</t>
  </si>
  <si>
    <t xml:space="preserve">4.  Sumber Daya Manusia </t>
  </si>
  <si>
    <t xml:space="preserve">Rekrutmen dosen tetap PS (DTPS) </t>
  </si>
  <si>
    <t>Perguruan tinggi/ UPPS memiliki kebijakan tentang rekrutmen dan tes seleksi calon dosen, termasuk tes kompetensi pedagogik (tes kemampuan bidang studi, peer teaching, dan wawancara); penghargaan, sanksi dan pemutusan hubungan kerja bagi dosen, dilaksanakan secara konsisten dan didokumentasikan secara baik.</t>
  </si>
  <si>
    <t>1.	Peraturan rektor tentang rekrutmen dan tes seleksi calon dosen.
1.	Pedoman pelaksanaan rekrutmen dan tes seleksi calon dosen.
2.	Laporan hasil pelaksanaan rekrutmen dan tes seleksi calon dosen.</t>
  </si>
  <si>
    <t>Kualifikasi akademik DTPS</t>
  </si>
  <si>
    <t>PS memiliki DTPS dengan kualifikasi akademik magister/doktor yang relevan dengan mata kuliah inti di PS dalam jumlah yang memadai.</t>
  </si>
  <si>
    <t>1.	Tabel daftar dosen tetap homebase prodi
2.	Ijazah (s1, s2, s3 dan transkrip nilai) dan sertifikat kompetensi kompetensi lainnya</t>
  </si>
  <si>
    <t xml:space="preserve">Jabatan akademik DTPS </t>
  </si>
  <si>
    <t>PS memiliki DTPS dengan jabatan fungsional Guru Besar dan Lektor Kepala dalam jumlah yang memadai.</t>
  </si>
  <si>
    <t>1.	Daftar jabatan fungsional dosen homebase
2.	SK Jabatan Fungsional dosen homebase
3.	SK pengangkatan dan kepangkatan dosen homebase</t>
  </si>
  <si>
    <t>Sertifikasi pendidik DTPS</t>
  </si>
  <si>
    <t>PS memiliki DTPS yang telah memiliki sertifikat pendidik dalam jumlah yang memadai.</t>
  </si>
  <si>
    <t xml:space="preserve">
Tabel daftar dosen tersertifikasi
</t>
  </si>
  <si>
    <t>Rasio DTPS: mahasiswa</t>
  </si>
  <si>
    <t>PS memiliki rasio jumlah DTPS: jumlah mahasiswa yang sehat, baik untuk kelompok saintek maupun humaniora.</t>
  </si>
  <si>
    <t>Daftar rasio jumlah dosen dengan mahasiswa</t>
  </si>
  <si>
    <t>Beban kerja DTPS</t>
  </si>
  <si>
    <t>Beban Kerja (BK) dalam satu tahun terakhir memungkinkan DTPS bekerja secara maksimal.</t>
  </si>
  <si>
    <t>Laporan hasil evaluasi kinerja dosen 1 tahun akademik terakhir.</t>
  </si>
  <si>
    <t>Kehadiran mengajar DTPS</t>
  </si>
  <si>
    <t>Kehadiran DTPS mengajar di PS sesuai dengan yang direncanakan.</t>
  </si>
  <si>
    <t>1.	SK Pembagian tugas dosen 1 tahun akademik terakhir
2.	Jurnal dosen 1 tahun akademik terakhir.</t>
  </si>
  <si>
    <t xml:space="preserve">Jumlah mahasiswa bimbingan tugas akhir/skripsi </t>
  </si>
  <si>
    <t>DTPS menjadi pembimbing utama tugas akhir (gabungan skripsi, tesis, dan disertasi) yang memungkinkan pembimbingan berjalan dengan baik.</t>
  </si>
  <si>
    <t>Daftar mahasiswa bimbingan tugas akhir dosen pembimbing utama</t>
  </si>
  <si>
    <t xml:space="preserve">Prestasi DTPS </t>
  </si>
  <si>
    <t>DTPS memiliki prestasi (pembicara kunci, dosen tamu, nara sumber, konsultan, editor, dll) yang diakui oleh pihak lain.</t>
  </si>
  <si>
    <t>Daftar prestasi dosen sebagai pembicara kunci, dosen tamu, nara sumber, konsultan, editor, dll)</t>
  </si>
  <si>
    <t xml:space="preserve">Pengembangan kompetensi dan karier DTPS melalui kegiatan keprofesian berkelanjutan </t>
  </si>
  <si>
    <t>DTPS mengikuti kegiatan keprofesian berkelanjutan, seperti studi lanjut, postdoc, kursus singkat, magang, pelatihan, sertifikasi, konferensi, seminar, dan lokakarya dalam 3 tahun terakhir.</t>
  </si>
  <si>
    <t>1.	Daftar dosen homebase studi 
2.	Daftar dosen homebase kursus singkat, magang, pelatihan, sertifikasi, konferensi, seminar, dan lokakarya dalam 3 tahun terakhir.</t>
  </si>
  <si>
    <t xml:space="preserve">Rekrutmen tenaga kependidikan </t>
  </si>
  <si>
    <t>Perguruan tinggi/UPPS memiliki kebijakan rekrutmen dan tes seleksi tendik secara lengkap; penghargaan, sanksi dan pemutusan hubungan kerja bagi tenaga kependidikan, dilaksanakan secara konsisten, dan didokumentasikan dengan baik</t>
  </si>
  <si>
    <t>1.	Peraturan rektor tentang rekrutmen dan tes seleksi tendik
2.	Pedoman pelaksanaan rekrutmen dan tes seleksi calon tendik.
3.	Laporan hasil pelaksanaan rekrutmen dan tes seleksi calon tendik</t>
  </si>
  <si>
    <t>Profil tenaga kependidikan</t>
  </si>
  <si>
    <t>UPPS memiliki tendik dalam jumlah yang memadai dan relevan dengan kebutuhan UPPS dan PS, yang terdiri atas: pustakawan, laboran/teknisi/operator.</t>
  </si>
  <si>
    <t>Daftar tenaga kependidikan yang terdiri atas pustakawan, laboran/teknisi/operator yang sesuai bidang pendidikannya.</t>
  </si>
  <si>
    <t>Pengembangan kompetensi dan karier tenaga kependidikan.</t>
  </si>
  <si>
    <t>Tendik mengikuti berbagai kegiatan pengembangan keprofesian seperti studi lanjut, diklat, workshop, sertifikasi, magang, atau peningkatan pelayanan umum lainnya (excellence service) yang relevan dengan tupoksi.</t>
  </si>
  <si>
    <t>1.	Tabel daftar tendik studi lanjut, diklat, workshop, sertifikasi, magang
2.	Data  tendik studi lanjut studi lanjut, diklat, workshop, sertifikasi, magang</t>
  </si>
  <si>
    <t xml:space="preserve">Kepuasan dosen dan tenaga kependidikan terhadap manajemen SDM </t>
  </si>
  <si>
    <t>Adanya kebijakan, implementasi, evaluasi, dan tindak lanjut kepuasan dosen dan tendik tentang manajemen SDM</t>
  </si>
  <si>
    <t>1.	Peraturan/keputusan rektor/dekan tentang Pengembangan Sumberdaya Manusia.
2.	Peputusan rektor/dekan tentang implementasi, evaluasi, dan tindak lanjut kepuasan dosen dan tendik tentang manajemen SDM 
3.	Intrumen servey kepuasan dosen dan tendik tentang manajemen SDM
4.	Laporan hasil analisis kepuasan dosen dan tendik tentang manajemen SDM</t>
  </si>
  <si>
    <t>Persentase Dokumen Sumber Daya Manusia</t>
  </si>
  <si>
    <t xml:space="preserve">5.  Keuangan, Sarana dan Prasarana </t>
  </si>
  <si>
    <t xml:space="preserve">Kebijakan dan pelaksanaan keuangan, sarana, dan prasarana </t>
  </si>
  <si>
    <t>Keberadaan kebijakan tertulis pimpinan PT (Rektor, Dekan, atau Ketua) tentang keuangan, sarana, dan prasarana</t>
  </si>
  <si>
    <t>1.	Peraturan rektor tentang pelaksanaan pengelolaan keuangan, sarana, dan prasarana.
2.	Laporan sosialisasi pelaksanaan pengelolaan keuangan, sarana dan prasarana.
3.	Laporan hasil ievaluasi pengelolaan keuangan, sarana dan prasarana.</t>
  </si>
  <si>
    <t xml:space="preserve">Biaya operasional pendidikan </t>
  </si>
  <si>
    <t>PS memiliki biaya operasional pendidikan yang memadai</t>
  </si>
  <si>
    <t>Data jumlah biaya operasional pendidikan yang digunakan  1 tahun.</t>
  </si>
  <si>
    <t xml:space="preserve">Biaya operasional penelitian </t>
  </si>
  <si>
    <t>PS memiliki biaya operasional penelitian yang memadai</t>
  </si>
  <si>
    <t>Data jumlah biaya operasional penelitian yang digunakan  1 tahun</t>
  </si>
  <si>
    <t>Biaya operasional PkM</t>
  </si>
  <si>
    <t>PS memiliki biaya operasional PkM yang memadai.</t>
  </si>
  <si>
    <t>Data jumlah biaya operasional PKM yang digunakan  1 tahun</t>
  </si>
  <si>
    <t xml:space="preserve">Biaya operasional publikasi </t>
  </si>
  <si>
    <t>PS memiliki biaya operasional publikasi yang memadai.</t>
  </si>
  <si>
    <t>Data jumlah biaya publikasi yang digunakan  1 tahun</t>
  </si>
  <si>
    <t>Prasarana pendidikan</t>
  </si>
  <si>
    <t>PT, UPPS dan PS menyediakan prasarana pendidikan (seperti ruang kuliah, dan ruang perpustakaan) dalam jumlah yang memadai, berkualitas, dan terawat.</t>
  </si>
  <si>
    <t>Daftar ruang kuliah, ruang  lab, dan ruang perpustakaan  yang berkualitas, dan terawat</t>
  </si>
  <si>
    <t>Sarana pendidikan</t>
  </si>
  <si>
    <t>PT, UPPS dan PS menyediakan sarana pendidikan (seperti LCD, alat laboratorium, referensi) dalam jumlah yang memadai, berkualitas, dan terawat.</t>
  </si>
  <si>
    <t>Daftar sarana pendidikan (seperti LCD, alat laboratorium, referensi)</t>
  </si>
  <si>
    <t xml:space="preserve">Persentase   Keuangan, Sarana dan Prasarana </t>
  </si>
  <si>
    <t>6. Pendidikan</t>
  </si>
  <si>
    <t>Kebijakan pengembangan kurikulum PS</t>
  </si>
  <si>
    <t>PT/UPPS memiliki kebijakan tentang penyusunan, pelaksanaan, evaluasi, dan perbaikan kurikulum PS (termasuk kebijakan Merdeka Belajar - Kampus Merdeka), dan pelaksanaannya secara konsisten.</t>
  </si>
  <si>
    <t>1.	Peraturan rektor tentang kurikulum 
2.	Pedoman penyusunan kurikulum program studi
3.	Pedoman pelaksanaan kurikulum
4.	Pedoman monitoring dan evaluasi kurikulum
5.	Laporan pelaksanaan sosialisasi pedoman  kepada sivitas Akademika
6.	Laporan monitoring dan evaluasi kurikulum.
7.	SK Tim Pengembang Kurikulum</t>
  </si>
  <si>
    <t>Dukungan UPPS terhadap pengembangan kurikulum PS</t>
  </si>
  <si>
    <t>UPPS memberikan dukungan kepada PS untuk menyusun, melaksanakan, mengevaluasi, dan memperbaiki kurikulumnya dalam bentuk pemberian dana, pemberian pendampingan, dan penyediaan pakar yang relevan.</t>
  </si>
  <si>
    <t>1.	SK pakar pendampingan penyusunan kurikulum
2.	 Laporan pelaksanaan pendampingan kurikulum</t>
  </si>
  <si>
    <t>Dokumen kurikulum PS</t>
  </si>
  <si>
    <t>PS memiliki kurikulum lengkap (identitas PS, penilaian terhadap pelaksanaan kurikulum sebelumnya, VMTS, profil lulusan, capaian pembelajaran lulusan (CPL), bidang kajian, daftar mata kuliah, dan perangkat pembelajaran (RPS, materi pembelajaran, rencana tugas, rencana penilaian, intrumen panilaian, dan rubrik penilaian), koheren, relevan, dan mutakhir (memberi hak kepada mahasiswa untuk belajar di luar PS-Merdeka Belajar Kampus Merdeka).</t>
  </si>
  <si>
    <t>1.	Buku Dokumen kurikulum.
2.	Panduan penyusunan RPS
3.	Panduan MBKM</t>
  </si>
  <si>
    <t>Kesesuaian pembelajaran dengan RPS dan pemenuhan karakteristik pembelajaran yang baik</t>
  </si>
  <si>
    <t>Pembelajaran dilaksanakan sesuai dengan RPS dan memiliki sifat interaktif, holistik, integratif, saintifik, kontekstual, tematik, efektif, kolaboratif, dan berpusat pada mahasiswa</t>
  </si>
  <si>
    <t>Dokumen RPS 2 semester</t>
  </si>
  <si>
    <t xml:space="preserve">Integrasi hasil penelitian dan/atau PkM dalam pembelajaran </t>
  </si>
  <si>
    <t>Pembelajaran di PS mengintegrasikan hasil penelitian dan/atau PkM.</t>
  </si>
  <si>
    <t>Modul atau bahan ajar terkait dengan penelitian dan PkM</t>
  </si>
  <si>
    <t>Sistem pemantauan kegiatan pembelajaran</t>
  </si>
  <si>
    <t>UPPS memiliki sistem pemantauan kegiatan pembelajaran yang handal dan dilaksanakan secara konsisten untuk menjamin terlaksananya pembelajaran yang efektif. Hasil pemantauan ditindaklanjuti dan disampaikan kepada pihak-pihak yang berkepentingan.</t>
  </si>
  <si>
    <t>1.	Pedoman monitoring dan evaluasi  pembelajaran.
2.	Laporan pelaksanaan hasil monitoring dan evaluasi  pembelajaran pemantauan disampaikan kepada pihak- pihak yang berkepentingan.</t>
  </si>
  <si>
    <t>Penilaian pembelajaran</t>
  </si>
  <si>
    <t>PS melaksanakan penilaian pembelajaran minimal dua kali dalam satu semester, yaitu UTS dan UAS, dengan menggunakan teknik penilaian yang beragam dan dilengkapi dengan perangkat yang lengkap: (a) kisi- kisi, (b) alat penilaian, (c) rubrik penilaian, dan (d) kunci jawaban.</t>
  </si>
  <si>
    <t>1.	Soal ujian 
2.	Laporan case studi
3.	Laporan PBL</t>
  </si>
  <si>
    <t>Pembelajaran Mikro/Praktik Laboratorium</t>
  </si>
  <si>
    <t xml:space="preserve">PS melaksanakan pembelajaran mikro di ruang laboratorium pembelajaran mikro/parktik laboratorium dengan peralatan yang lengkap. </t>
  </si>
  <si>
    <t>1.	Laporan pelaksanaan Mikro/ parktik laboratorium</t>
  </si>
  <si>
    <t xml:space="preserve">Pembimbingan akademik </t>
  </si>
  <si>
    <t>PS melaksanakan pembimbingan akademik oleh PA, baik yang menyangkut masalah akademik maupun non akademik, paling tidak dilakukan sebanyak 3 kali dalam satu semester diawal, di tengah, dan di akhir semester. Kegiatan pembimbingan terdokumentasi dengan baik.</t>
  </si>
  <si>
    <t>1.	Data jumlah bimbingan akademik dosen PA
2.	Dokumentasi bimbingan akademik dosen PA (terdokumentasi di Siakad)</t>
  </si>
  <si>
    <t>Pembimbingan magang</t>
  </si>
  <si>
    <t>PS melaksanakan pembimbingan magang, yang dilakukan setidaknya sebanyak 3 kali dalam satu kegiatan magang, baik secara luring maupun daring. Pembimbingan dapat dilakukan di kampus atau bersama mitra, dan terdokumentasi dengan baik.</t>
  </si>
  <si>
    <t>1.	Instrumen Pembimbingan magang 
2.	SK dan Surat tugas pembimbingan magang.
3.	Pedoman pelaksanaan magang 
4.	Laporan monitoring dan evaluasi magang.
5.	Laporan hasil pelaksanaan magang.</t>
  </si>
  <si>
    <t>Pembimbingan tugas akhir/skripsi</t>
  </si>
  <si>
    <t>PS melaksanakan pembimbingan tugas akhir/skripsi secara luring maupun daring setidaknya sebanyak 16 kali secara terjadwal, konsisten, serta terdokumentasi dengan baik.</t>
  </si>
  <si>
    <t>1.	Data dosen pembimbing tugas akhir
2.	Tabel daftar dosen pembimbing tugas akhir
3.	Daftar mahasiswa tugas akhir</t>
  </si>
  <si>
    <t>Suasana akademik: kegiatan yang mendukung kompetensi akademik mahasiswa</t>
  </si>
  <si>
    <t>PS menyelenggarakan kegiatan akademik (seperti kuliah umum, seminar, konferensi, lokakarya, pelatihan, FGD, bedah buku, dan pertukaran mahasiswa), dilaksanakan secara terencana, dan terdokumentasi dengan baik.</t>
  </si>
  <si>
    <t xml:space="preserve">Daftar pelaksanaan Kegiatan
akademik 
</t>
  </si>
  <si>
    <t>Suasana akademik: kehadiran dosen tamu dan tenaga ahli.</t>
  </si>
  <si>
    <t>PS mengundang dosen tamu, tenaga ahli, dan/atau praktisi (termasuk mitra/laboratorium) ke PS sebagai sarana untuk meningkatkan wawasan akademik mahasiswa; dilaksanakan secara terencana; dan terdokumentasi dengan baik.</t>
  </si>
  <si>
    <t xml:space="preserve">Daftar dosen tamu, tenaga ahli, dan/atau praktisi ke PS dalam 2 semester,
</t>
  </si>
  <si>
    <t>Kepuasan mahasiswa terhadap performa mengajar dosen</t>
  </si>
  <si>
    <t>PS melaksanakan pengukuran kepuasan mahasiswa terhadap kinerja mengajar dosen, dengan memenuhi aspek-aspek sebagai berikut: (1) menggunakan instrumen kepuasan yang valid dan mudah digunakan, (2) dilaksanakan di setiap akhir semester dan datanya terekam secara lengkap, (3) hasilnya dianalisis dengan metode yang tepat dan bermanfaat untuk pengambilan keputusan, (4) dilakukan review terhadap hasil pelaksanaan pengukuran kepuasan, (5) ditindaklanjuti untuk perbaikan dan peningkatan mutu pengajaran, dan (6) hasilnya dipublikasikan dan mudah diakses pihak-pihak yang berkepentingan.</t>
  </si>
  <si>
    <t xml:space="preserve">1.	Instrumen pengukuran kepuasan mahasiswa terhadap   kinerja mengajar dosen 
2.	Laporan hasil kepuasan mahasiswa terhadap      kinerja dosen.
3.	Laporan hasil review terhadap hasil pelaksanaan pengukuran kepuasan.
</t>
  </si>
  <si>
    <t>Kepuasan mahasiswa terhadap layanan administrasi akademik</t>
  </si>
  <si>
    <t>PS dan UPPS melaksanakan pengukuran kepuasan mahasiswa terhadap layanan administrasi akademik, dengan memenuhi aspek- aspek sebagai berikut: (1) menggunakan instrumen kepuasan yang valid dan mudah digunakan, (2) dilaksanakan di setiap akhir semester dan datanya terekam secara lengkap, (3) hasilnya dianalisis dengan metode yang tepat dan bermanfaat untuk pengambilan keputusan, (4) dilakukan review terhadap hasil pelaksanaan pengukuran kepuasan, (5) ditindaklanjuti untuk perbaikan dan peningkatan mutu pengajaran, dan (6) hasilnya dipublikasikan dan mudah diakses pihak-pihak yang berkepentingan.</t>
  </si>
  <si>
    <t xml:space="preserve">1.	Instrumen pengukuran kepuasan mahasiswa terhadap layanan akademik
2.	Laporan hasil review terhadap hasil pelaksanaan pengukuran kepuasan mahasiswa terhadap layanan akademik
</t>
  </si>
  <si>
    <t>PS dan UPPS melaksanakan pengukuran kepuasan mahasiswa terhadap ketersediaan prasarana dan sarana pembelajaran, dengan memenuhi aspek-aspek sebagai berikut: (1) menggunakan instrumen kepuasan yang valid dan mudah digunakan, (2) dilaksanakan di setiap akhir semester dan datanya terekam secara lengkap, (3) hasilnya dianalisis dengan metode yang tepat dan bermanfaat untuk pengambilan keputusan, (4) dilakukan review terhadap hasil pelaksanaan pengukuran kepuasan, (5) ditindaklanjuti untuk perbaikan dan peningkatan mutu pengajaran, dan (6) hasilnya dipublikasikan dan mudah diakses pihak-pihak yang berkepentingan.</t>
  </si>
  <si>
    <t>1.	Instrumen pengukuran kepuasan mahasiswa  terhadap ketersediaan prasarana dan sarana pembelajaran
2.	Laporan hasil kepuasan mahasiswa terhadap ketersediaan prasarana dan sarana pembelajaran.
3.	Laporan hasil review terhadap hasil pelaksanaan pengukuran kepuasan mahasiswa terhadap ketersediaan prasarana dan sarana pembelajaran.</t>
  </si>
  <si>
    <t>Persentase Dokumen Pendidikan</t>
  </si>
  <si>
    <t>7. Penelitian</t>
  </si>
  <si>
    <t xml:space="preserve">Kebijakan dan pelaksanaan penelitian </t>
  </si>
  <si>
    <t>Keberadaan kebijakan tertulis pimpinan PT (Rektor, Dekan, atau Ketua) tentang penelitian (renstra, pembuatan roadmap penelitian, dan pelaksana peneliti PT atau UPPS)</t>
  </si>
  <si>
    <t xml:space="preserve">1.	Peraturan rektor tentang pelaksanaan penelitian
2.	Rencana induk pengembangan penelitian
3.	Pedoman Pelaksanaan Penelitian
4.	Laporan sosialisasi pedoman penelitian </t>
  </si>
  <si>
    <t>Research Group (RG) dan Roadmap (RM) Penelitian</t>
  </si>
  <si>
    <t>PS memiliki RG dan RM penelitian dan PkM yang jelas dan relevan dengan VMTS PS.</t>
  </si>
  <si>
    <t>Road map penelitian program studi</t>
  </si>
  <si>
    <t>Produktivitas penelitian dosen</t>
  </si>
  <si>
    <t>DTPS melakukan kegiatan penelitian yang relevan dengan bidang keahlian PS minimal 1 kali dalam 1 tahun, baik dengan pembiayaan PT/mandiri, pembiayaan dalam negeri, maupun pembiayaan luar negeri.</t>
  </si>
  <si>
    <t>1.	Daftar penelitian dosen
2.	Laporan penelitian dosen</t>
  </si>
  <si>
    <t>Pelibatan mahasiswa dalam penelitian DTPS</t>
  </si>
  <si>
    <t>Dalam melaksanakan penelitiannya, DTPS melibatkan mahasiswa PS.</t>
  </si>
  <si>
    <t>Daftar mahasiswa terlibat penelitian dosen</t>
  </si>
  <si>
    <t>Persentase Dokumen Penelitian</t>
  </si>
  <si>
    <t xml:space="preserve">8. Pengabdian kepada Masyarakat </t>
  </si>
  <si>
    <t>Kebijakan dan pelaksanaan pengabdian kepada masyarakat</t>
  </si>
  <si>
    <t>Keberadaan kebijakan tertulis pimpinan PT (Rektor, Dekan, atau Ketua) tentang pengabdian kepada masyarakat (renstra, Pembuatan roadmap PkM, dan pelaksana PkM di PT atau UPPS)</t>
  </si>
  <si>
    <t>1.	Pereaturan rektor tentang tentang keluaran dan  capaian tridharma PT 
2.	Pedoman keluaran dan capaian tridarma PT
3.	Laporan sosialisasi pedoman keluaran
4.	Laporan monev capaian Tridarma PT</t>
  </si>
  <si>
    <t>Produktivitas PkM</t>
  </si>
  <si>
    <t xml:space="preserve">DTPS melakukan kegiatan PkM yang relevan dengan bidang keahlian program studi minimal 1 kali dalam 1 tahun, baik dengan pembiayaan PT/mandiri, pembiayaan dalam negeri, maupun pembiayaan luar negeri.  </t>
  </si>
  <si>
    <t>1.	Daftar dosen yang melaksanakan PKM
2.	Laporan pelaksanaan PKM dosen</t>
  </si>
  <si>
    <t xml:space="preserve">Pelibatan mahasiswa dalam kegiatan PkM DTPS </t>
  </si>
  <si>
    <t>Dalam melaksanakan PkM, DTPS melibatkan mahasiswa PS.</t>
  </si>
  <si>
    <t>Daftar mahasiswa yang terlibat dalam PKM dosen</t>
  </si>
  <si>
    <t xml:space="preserve">Persentase Dokumen Pengabdian kepada Masyarakat </t>
  </si>
  <si>
    <t xml:space="preserve">9. Keluaran dan Capaian  Tridharma </t>
  </si>
  <si>
    <t xml:space="preserve">Kebijakan keluaran dan capaian </t>
  </si>
  <si>
    <t>Keberadaan kebijakan tertulis pimpinan PT (Rektor, Dekan, atau Ketua) tentang keluaran dan capaian tridharma PT</t>
  </si>
  <si>
    <t>IPK rata-rata lulusan</t>
  </si>
  <si>
    <t>Mahasiswa PS memiliki rata-rata IPK yang baik dalam 3 tahun terakhir</t>
  </si>
  <si>
    <t>1.	Daftar lulusan 3 tahun.
2.	Data lulusan 3 tahun</t>
  </si>
  <si>
    <t xml:space="preserve">Prestasi akademik dan non-akademik mahasiswa </t>
  </si>
  <si>
    <t>Mahasiswa PS memiliki prestasi akademik dan non akademik mahasiswa di tingkat international, nasional, dan/atau lokal/wilayah.</t>
  </si>
  <si>
    <t xml:space="preserve">1.	Data prestasi mahasiswa akademik dan non akademik
2.	Sertifikat prestasi mahasiswa </t>
  </si>
  <si>
    <t>Rata-rata masa studi</t>
  </si>
  <si>
    <t>Lulusan PS memiliki rata-rata masa studi yang pendek.</t>
  </si>
  <si>
    <t>Daftar lulusan kurang dari 4 tahun.</t>
  </si>
  <si>
    <t>Kelulusan tepat waktu</t>
  </si>
  <si>
    <t xml:space="preserve">Mahasiswa dapat menyelesaikan
studinya tepat waktu </t>
  </si>
  <si>
    <t>Daftar lulusan tepat waktu</t>
  </si>
  <si>
    <t>Keberhasilan studi mahasiswa</t>
  </si>
  <si>
    <t>Mahasiswa berhasil menyelesaikan studinya tidak drop out (DO).</t>
  </si>
  <si>
    <t>1.	Daftar mahasiswa DO
2.	Data jumlah mahasisa lulus lebih dari 4 tahun</t>
  </si>
  <si>
    <t>Pelaksanaan pelacakan lulusan</t>
  </si>
  <si>
    <t>UPPS dan PS melaksanakan tracer study yang mencakup 5 aspek: terkoordinasi di tingkat UPPS, (2) dilakukan secara reguler, (3) isi kuesioner mencakup seluruh pertanyaan inti tracer study DIKTI, (4) ditargetkan untuk seluruh lulusan, (5) digunakan untuk pengembangan kelembagaan</t>
  </si>
  <si>
    <t>1.	Instrumen tracer study
2.	Pedoman pelaksanaan tracer study
3.	Laporan hasil tracer study</t>
  </si>
  <si>
    <t xml:space="preserve">Waktu tunggu mendapatkan pekerjaan pertama </t>
  </si>
  <si>
    <t>Mahasiswa mendapatkan pekerjaan setelah lulus</t>
  </si>
  <si>
    <t>Laporan hasil tracer study</t>
  </si>
  <si>
    <t>Relevansi pekerjaan dengan pendidikan</t>
  </si>
  <si>
    <t>Lulusan PS memiliki tingkat relevansi pekerjaan yang tinggi.</t>
  </si>
  <si>
    <t>Kepuasan pengguna lulusan</t>
  </si>
  <si>
    <t>Lulusan PS menunjukkan kinerja yang baik, yang meliputi aspek: (1) etika, (2) keahlian pada bidang ilmu (kompetensi utama), (3) kemampuan berbahasa asing, penggunaan teknologi informasi, kemampuan berkomunikasi, (6) kerjasama dan (7) pengembangan diri</t>
  </si>
  <si>
    <t>Laporan hasil survey kepuasan pengguna lulusan</t>
  </si>
  <si>
    <t>Publikasi hasil penelitian dan PkM DTPS dan mahasiswa</t>
  </si>
  <si>
    <t>DTPS dan/atau mahasiswa mempublikasikan hasil penelitian dan PkM.</t>
  </si>
  <si>
    <t>Daftar Publikasi penelitian DT Homebase dengan mahasiswa</t>
  </si>
  <si>
    <t>Karya ilmiah DTPS dan mahasiswa yang disitasi</t>
  </si>
  <si>
    <t>Karya Ilmiah (hasil penelitian, PkM, dan/atau pemikiran) DTPS dan mahasiswa disitasi oleh orang</t>
  </si>
  <si>
    <t>Daftar sitasi penelitian dan pkm dosen dan mahasiswa</t>
  </si>
  <si>
    <t>Produk atau jasa DTPS dan mahasiswa yang diadopsi oleh masyarakat</t>
  </si>
  <si>
    <t>Produk atau Jasa (hasil penelitian, PkM dan/atau PkM pemikiran) DTPS dan/atau mahasiswa mendapatkan sertifikat HKI atau Paten dalam 3 tahun terakhir.</t>
  </si>
  <si>
    <t>Daftar Produk atau Jasa dosen homebase dan/atau mahaswa (hasil penelitian, PkM dan/atau pemikiran) diadopsi oleh Masyarakat dalam 3 tahun terakhir.</t>
  </si>
  <si>
    <t>Produk atau jasa DTPS dan mahasiswa yang ber-HKI atau paten</t>
  </si>
  <si>
    <t>Daftar HKI dosen homebase</t>
  </si>
  <si>
    <t>Persentase Dokumen Luaran</t>
  </si>
  <si>
    <t>C.  Analisis Permasalahan dan Pengembangan PS</t>
  </si>
  <si>
    <t>Evaluasi capaian kinerja</t>
  </si>
  <si>
    <t>PS melakukan evaluasi capaian kinerja, mendokumentasikan hasilnya, dan melakukan tindak lanjut.</t>
  </si>
  <si>
    <t>1.	Instrumen evaluasi capaian kinerja PS
2.	Laporan  hasil evaluasi capaian kinerja PS</t>
  </si>
  <si>
    <t>Permasalahan dan pemecahan</t>
  </si>
  <si>
    <t>PS mampu mengidentifikasi permasalahan dan mampu menemukan pemecahannya.</t>
  </si>
  <si>
    <t>Rapat Tinjauan Manajemen</t>
  </si>
  <si>
    <t>Pengembangan PS</t>
  </si>
  <si>
    <t>PS mampu menetapkan strategi pengembangan PS secara tepat, jelas, dan realistik.</t>
  </si>
  <si>
    <t>Analisis SWOT rencana pengembangan 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</si>
</sst>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11"/>
      <color rgb="FF000000"/>
      <name val="Calibri"/>
      <family val="2"/>
      <scheme val="minor"/>
    </font>
    <font>
      <i/>
      <sz val="10"/>
      <color theme="1"/>
      <name val="Times New Roman"/>
      <family val="1"/>
    </font>
    <font>
      <b/>
      <sz val="10"/>
      <color theme="1"/>
      <name val="Calibri"/>
      <family val="2"/>
      <scheme val="minor"/>
    </font>
    <font>
      <sz val="10"/>
      <color theme="1"/>
      <name val="Calibri"/>
      <family val="2"/>
      <scheme val="minor"/>
    </font>
    <font>
      <b/>
      <i/>
      <sz val="10"/>
      <color theme="1"/>
      <name val="Calibri"/>
      <family val="2"/>
      <scheme val="minor"/>
    </font>
    <font>
      <b/>
      <sz val="12"/>
      <color theme="1"/>
      <name val="Calibri"/>
      <family val="2"/>
      <scheme val="minor"/>
    </font>
    <font>
      <sz val="11"/>
      <color theme="1"/>
      <name val="Calibri"/>
      <family val="2"/>
      <scheme val="minor"/>
    </font>
    <font>
      <b/>
      <sz val="14"/>
      <color theme="1"/>
      <name val="Times New Roman"/>
      <family val="1"/>
    </font>
    <font>
      <b/>
      <sz val="26"/>
      <color theme="0"/>
      <name val="Cambria"/>
      <family val="1"/>
      <scheme val="major"/>
    </font>
    <font>
      <sz val="11"/>
      <color rgb="FF000000"/>
      <name val="Calibri"/>
      <family val="2"/>
    </font>
    <font>
      <b/>
      <sz val="11"/>
      <color indexed="8"/>
      <name val="Calibri"/>
      <family val="2"/>
    </font>
    <font>
      <sz val="12"/>
      <color rgb="FF000000"/>
      <name val="Cambria"/>
      <family val="1"/>
    </font>
    <font>
      <sz val="11"/>
      <color indexed="8"/>
      <name val="Calibri"/>
      <family val="2"/>
    </font>
  </fonts>
  <fills count="8">
    <fill>
      <patternFill patternType="none"/>
    </fill>
    <fill>
      <patternFill patternType="gray125"/>
    </fill>
    <fill>
      <patternFill patternType="solid">
        <fgColor rgb="FFFABF8F"/>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rgb="FFFF0000"/>
        <bgColor indexed="64"/>
      </patternFill>
    </fill>
    <fill>
      <patternFill patternType="solid">
        <fgColor theme="0"/>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thin">
        <color auto="1"/>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2">
    <xf numFmtId="0" fontId="0" fillId="0" borderId="0"/>
    <xf numFmtId="9" fontId="8" fillId="0" borderId="0" applyFont="0" applyFill="0" applyBorder="0" applyAlignment="0" applyProtection="0"/>
  </cellStyleXfs>
  <cellXfs count="111">
    <xf numFmtId="0" fontId="0" fillId="0" borderId="0" xfId="0"/>
    <xf numFmtId="0" fontId="4" fillId="3"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0" fillId="6" borderId="0" xfId="0" applyFill="1"/>
    <xf numFmtId="0" fontId="0" fillId="0" borderId="11" xfId="0" applyBorder="1" applyAlignment="1">
      <alignment horizontal="center" vertical="center" wrapText="1"/>
    </xf>
    <xf numFmtId="0" fontId="2" fillId="5" borderId="6" xfId="0" applyFont="1" applyFill="1" applyBorder="1" applyAlignment="1">
      <alignment horizontal="center"/>
    </xf>
    <xf numFmtId="0" fontId="1" fillId="4" borderId="9"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6"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0" fillId="4" borderId="10" xfId="0" applyFill="1" applyBorder="1" applyAlignment="1">
      <alignment horizontal="center"/>
    </xf>
    <xf numFmtId="0" fontId="0" fillId="4" borderId="4" xfId="0" applyFill="1" applyBorder="1" applyAlignment="1">
      <alignment horizontal="center"/>
    </xf>
    <xf numFmtId="0" fontId="1" fillId="4" borderId="8"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0" fillId="0" borderId="13" xfId="0" applyBorder="1" applyAlignment="1">
      <alignment horizontal="center"/>
    </xf>
    <xf numFmtId="0" fontId="9" fillId="0" borderId="14" xfId="0" applyFont="1" applyBorder="1" applyAlignment="1">
      <alignment horizontal="center"/>
    </xf>
    <xf numFmtId="0" fontId="0" fillId="0" borderId="16" xfId="0" applyBorder="1"/>
    <xf numFmtId="0" fontId="10" fillId="7" borderId="0" xfId="0" applyFont="1" applyFill="1" applyAlignment="1">
      <alignment vertical="center"/>
    </xf>
    <xf numFmtId="0" fontId="0" fillId="0" borderId="12" xfId="0" applyBorder="1" applyAlignment="1">
      <alignment horizontal="center"/>
    </xf>
    <xf numFmtId="0" fontId="9" fillId="0" borderId="0" xfId="0" applyFont="1" applyAlignment="1">
      <alignment horizontal="center" vertical="center" wrapText="1"/>
    </xf>
    <xf numFmtId="0" fontId="10" fillId="7" borderId="17" xfId="0" applyFont="1" applyFill="1" applyBorder="1" applyAlignment="1">
      <alignment vertical="center"/>
    </xf>
    <xf numFmtId="0" fontId="9" fillId="0" borderId="0" xfId="0" applyFont="1" applyAlignment="1">
      <alignment horizontal="center"/>
    </xf>
    <xf numFmtId="0" fontId="10" fillId="7" borderId="18" xfId="0" applyFont="1" applyFill="1" applyBorder="1" applyAlignment="1">
      <alignment vertical="center"/>
    </xf>
    <xf numFmtId="0" fontId="2" fillId="5" borderId="0" xfId="0" applyFont="1" applyFill="1" applyAlignment="1">
      <alignment horizontal="center" vertical="center" wrapText="1"/>
    </xf>
    <xf numFmtId="0" fontId="2" fillId="5" borderId="17" xfId="0" applyFont="1" applyFill="1" applyBorder="1" applyAlignment="1">
      <alignment horizontal="center" vertical="center" wrapText="1"/>
    </xf>
    <xf numFmtId="0" fontId="2" fillId="7" borderId="0" xfId="0" applyFont="1" applyFill="1" applyAlignment="1">
      <alignment vertical="center" wrapText="1"/>
    </xf>
    <xf numFmtId="0" fontId="2" fillId="5" borderId="0" xfId="0" applyFont="1" applyFill="1"/>
    <xf numFmtId="0" fontId="2" fillId="5" borderId="17" xfId="0" applyFont="1" applyFill="1" applyBorder="1" applyAlignment="1">
      <alignment horizontal="center"/>
    </xf>
    <xf numFmtId="0" fontId="3" fillId="0" borderId="0" xfId="0" applyFont="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xf>
    <xf numFmtId="0" fontId="3" fillId="0" borderId="17" xfId="0" applyFont="1" applyBorder="1" applyAlignment="1">
      <alignment horizontal="center"/>
    </xf>
    <xf numFmtId="0" fontId="1" fillId="3" borderId="0" xfId="0" applyFont="1" applyFill="1" applyAlignment="1">
      <alignment horizontal="center" vertical="center" wrapText="1"/>
    </xf>
    <xf numFmtId="0" fontId="1" fillId="3" borderId="17" xfId="0" applyFont="1" applyFill="1" applyBorder="1" applyAlignment="1">
      <alignment horizontal="center" vertical="center" wrapText="1"/>
    </xf>
    <xf numFmtId="0" fontId="0" fillId="0" borderId="9" xfId="0" applyBorder="1" applyAlignment="1">
      <alignment horizontal="center"/>
    </xf>
    <xf numFmtId="0" fontId="1" fillId="3" borderId="11"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0" xfId="0" applyFont="1" applyFill="1" applyAlignment="1">
      <alignment horizontal="center" vertical="center" wrapText="1"/>
    </xf>
    <xf numFmtId="0" fontId="5" fillId="3" borderId="1" xfId="0" applyFont="1" applyFill="1" applyBorder="1" applyAlignment="1">
      <alignment vertical="center"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vertical="center" wrapText="1"/>
    </xf>
    <xf numFmtId="0" fontId="6" fillId="4" borderId="12" xfId="0" applyFont="1" applyFill="1" applyBorder="1" applyAlignment="1">
      <alignment vertical="center" wrapText="1"/>
    </xf>
    <xf numFmtId="0" fontId="6" fillId="4" borderId="12" xfId="0" applyFont="1" applyFill="1" applyBorder="1" applyAlignment="1">
      <alignment horizontal="center" vertical="center" wrapText="1"/>
    </xf>
    <xf numFmtId="0" fontId="6" fillId="4" borderId="0" xfId="0" applyFont="1" applyFill="1" applyAlignment="1">
      <alignment horizontal="center" vertical="center" wrapText="1"/>
    </xf>
    <xf numFmtId="9" fontId="6" fillId="4" borderId="1" xfId="1" applyFont="1" applyFill="1" applyBorder="1" applyAlignment="1">
      <alignment horizontal="center" vertical="center" wrapText="1"/>
    </xf>
    <xf numFmtId="9" fontId="6" fillId="4" borderId="1" xfId="0" applyNumberFormat="1" applyFont="1" applyFill="1" applyBorder="1" applyAlignment="1">
      <alignment horizontal="center" vertical="center" wrapText="1"/>
    </xf>
    <xf numFmtId="0" fontId="0" fillId="0" borderId="1" xfId="0" applyBorder="1"/>
    <xf numFmtId="0" fontId="0" fillId="0" borderId="19" xfId="0" applyBorder="1" applyAlignment="1">
      <alignment horizontal="left" vertical="top"/>
    </xf>
    <xf numFmtId="0" fontId="0" fillId="0" borderId="19" xfId="0" applyBorder="1" applyAlignment="1">
      <alignment horizontal="left" vertical="top" wrapText="1"/>
    </xf>
    <xf numFmtId="0" fontId="0" fillId="0" borderId="19" xfId="0" applyBorder="1" applyAlignment="1">
      <alignment horizontal="center" vertical="top" wrapText="1"/>
    </xf>
    <xf numFmtId="0" fontId="0" fillId="0" borderId="20" xfId="0" applyBorder="1" applyAlignment="1">
      <alignment horizontal="center" vertical="top"/>
    </xf>
    <xf numFmtId="0" fontId="12" fillId="0" borderId="21" xfId="0" applyFont="1" applyBorder="1" applyAlignment="1">
      <alignment horizontal="left" vertical="top" wrapText="1"/>
    </xf>
    <xf numFmtId="0" fontId="13" fillId="0" borderId="1" xfId="0" applyFont="1" applyBorder="1" applyAlignment="1">
      <alignment horizontal="left" vertical="top" wrapText="1" indent="3"/>
    </xf>
    <xf numFmtId="0" fontId="0" fillId="0" borderId="20" xfId="0" applyBorder="1" applyAlignment="1">
      <alignment horizontal="left" vertical="top" wrapText="1"/>
    </xf>
    <xf numFmtId="0" fontId="13" fillId="0" borderId="3" xfId="0" applyFont="1" applyBorder="1" applyAlignment="1">
      <alignment horizontal="left" vertical="top" wrapText="1" indent="3"/>
    </xf>
    <xf numFmtId="0" fontId="0" fillId="0" borderId="20" xfId="0" applyBorder="1" applyAlignment="1">
      <alignment horizontal="left" vertical="top" wrapText="1" indent="1"/>
    </xf>
    <xf numFmtId="0" fontId="13" fillId="0" borderId="19" xfId="0" applyFont="1" applyBorder="1" applyAlignment="1">
      <alignment horizontal="justify" vertical="center" wrapText="1"/>
    </xf>
    <xf numFmtId="0" fontId="14" fillId="0" borderId="20" xfId="0" applyFont="1" applyBorder="1" applyAlignment="1">
      <alignment horizontal="left" vertical="top" wrapText="1"/>
    </xf>
    <xf numFmtId="0" fontId="13" fillId="0" borderId="3" xfId="0" applyFont="1" applyBorder="1" applyAlignment="1">
      <alignment horizontal="left" vertical="top" wrapText="1" indent="4"/>
    </xf>
    <xf numFmtId="0" fontId="12" fillId="4" borderId="21" xfId="0" applyFont="1" applyFill="1" applyBorder="1" applyAlignment="1">
      <alignment horizontal="center" vertical="top" wrapText="1"/>
    </xf>
    <xf numFmtId="0" fontId="12" fillId="4" borderId="0" xfId="0" applyFont="1" applyFill="1" applyAlignment="1">
      <alignment horizontal="center" vertical="top" wrapText="1"/>
    </xf>
    <xf numFmtId="0" fontId="12" fillId="4" borderId="6" xfId="0" applyFont="1" applyFill="1" applyBorder="1" applyAlignment="1">
      <alignment horizontal="center" vertical="top" wrapText="1"/>
    </xf>
    <xf numFmtId="0" fontId="12" fillId="0" borderId="22" xfId="0" applyFont="1" applyBorder="1" applyAlignment="1">
      <alignment horizontal="left" vertical="top" wrapText="1"/>
    </xf>
    <xf numFmtId="0" fontId="13" fillId="0" borderId="1" xfId="0" applyFont="1" applyBorder="1" applyAlignment="1">
      <alignment vertical="center" wrapText="1"/>
    </xf>
    <xf numFmtId="0" fontId="13" fillId="0" borderId="3" xfId="0" applyFont="1" applyBorder="1" applyAlignment="1">
      <alignment vertical="center" wrapText="1"/>
    </xf>
    <xf numFmtId="0" fontId="13" fillId="0" borderId="3" xfId="0" applyFont="1" applyBorder="1" applyAlignment="1">
      <alignment horizontal="left" vertical="center" wrapText="1" indent="1"/>
    </xf>
    <xf numFmtId="0" fontId="12" fillId="0" borderId="21" xfId="0" applyFont="1" applyBorder="1" applyAlignment="1">
      <alignment horizontal="left" vertical="top"/>
    </xf>
    <xf numFmtId="0" fontId="12" fillId="4" borderId="21" xfId="0" applyFont="1" applyFill="1" applyBorder="1" applyAlignment="1">
      <alignment horizontal="center" vertical="top"/>
    </xf>
    <xf numFmtId="0" fontId="12" fillId="4" borderId="0" xfId="0" applyFont="1" applyFill="1" applyAlignment="1">
      <alignment horizontal="center" vertical="top"/>
    </xf>
    <xf numFmtId="0" fontId="13" fillId="0" borderId="1" xfId="0" applyFont="1" applyBorder="1" applyAlignment="1">
      <alignment horizontal="left" vertical="center" wrapText="1" indent="1"/>
    </xf>
    <xf numFmtId="0" fontId="14" fillId="0" borderId="20" xfId="0" applyFont="1" applyBorder="1" applyAlignment="1">
      <alignment horizontal="left" vertical="top"/>
    </xf>
    <xf numFmtId="0" fontId="14" fillId="0" borderId="19" xfId="0" applyFont="1" applyBorder="1" applyAlignment="1">
      <alignment horizontal="left" vertical="top" wrapText="1"/>
    </xf>
    <xf numFmtId="0" fontId="13" fillId="0" borderId="10" xfId="0" applyFont="1" applyBorder="1" applyAlignment="1">
      <alignment vertical="center" wrapText="1"/>
    </xf>
    <xf numFmtId="0" fontId="13" fillId="0" borderId="9" xfId="0" applyFont="1" applyBorder="1" applyAlignment="1">
      <alignment vertical="center" wrapText="1"/>
    </xf>
    <xf numFmtId="0" fontId="12" fillId="0" borderId="22" xfId="0" applyFont="1" applyBorder="1" applyAlignment="1">
      <alignment horizontal="left" vertical="top"/>
    </xf>
    <xf numFmtId="0" fontId="11" fillId="0" borderId="19" xfId="0" applyFont="1" applyBorder="1" applyAlignment="1">
      <alignment horizontal="justify" vertical="center" wrapText="1"/>
    </xf>
    <xf numFmtId="0" fontId="13" fillId="0" borderId="13" xfId="0" applyFont="1" applyBorder="1" applyAlignment="1">
      <alignment vertical="center" wrapText="1"/>
    </xf>
    <xf numFmtId="0" fontId="12" fillId="4" borderId="6" xfId="0" applyFont="1" applyFill="1" applyBorder="1" applyAlignment="1">
      <alignment horizontal="center" vertical="top"/>
    </xf>
    <xf numFmtId="0" fontId="13" fillId="0" borderId="2" xfId="0" applyFont="1" applyBorder="1" applyAlignment="1">
      <alignment horizontal="justify" vertical="center" wrapText="1"/>
    </xf>
    <xf numFmtId="0" fontId="13" fillId="0" borderId="3" xfId="0" applyFont="1" applyBorder="1" applyAlignment="1">
      <alignment horizontal="justify" vertical="center" wrapText="1"/>
    </xf>
    <xf numFmtId="0" fontId="12" fillId="0" borderId="23" xfId="0" applyFont="1" applyBorder="1" applyAlignment="1">
      <alignment horizontal="left" vertical="top" wrapText="1"/>
    </xf>
    <xf numFmtId="0" fontId="13" fillId="0" borderId="24" xfId="0" applyFont="1" applyBorder="1" applyAlignment="1">
      <alignment horizontal="justify" vertical="center" wrapText="1"/>
    </xf>
    <xf numFmtId="0" fontId="13" fillId="0" borderId="1" xfId="0" applyFont="1" applyBorder="1" applyAlignment="1">
      <alignment horizontal="justify" vertical="center" wrapText="1"/>
    </xf>
    <xf numFmtId="0" fontId="12" fillId="0" borderId="25" xfId="0" applyFont="1" applyBorder="1" applyAlignment="1">
      <alignment horizontal="left" vertical="top" wrapText="1"/>
    </xf>
    <xf numFmtId="0" fontId="13" fillId="0" borderId="2" xfId="0" applyFont="1" applyBorder="1" applyAlignment="1">
      <alignment vertical="center" wrapText="1"/>
    </xf>
    <xf numFmtId="0" fontId="13" fillId="0" borderId="5" xfId="0" applyFont="1" applyBorder="1" applyAlignment="1">
      <alignment horizontal="justify" vertical="center" wrapText="1"/>
    </xf>
    <xf numFmtId="0" fontId="12" fillId="0" borderId="26" xfId="0" applyFont="1" applyBorder="1" applyAlignment="1">
      <alignment horizontal="left" vertical="top" wrapText="1"/>
    </xf>
    <xf numFmtId="0" fontId="13" fillId="0" borderId="14" xfId="0" applyFont="1" applyBorder="1" applyAlignment="1">
      <alignment horizontal="left" vertical="top" wrapText="1"/>
    </xf>
    <xf numFmtId="0" fontId="13" fillId="0" borderId="4" xfId="0" applyFont="1" applyBorder="1" applyAlignment="1">
      <alignment horizontal="justify" vertical="center" wrapText="1"/>
    </xf>
    <xf numFmtId="0" fontId="13" fillId="0" borderId="8" xfId="0" applyFont="1" applyBorder="1" applyAlignment="1">
      <alignment vertical="center" wrapText="1"/>
    </xf>
    <xf numFmtId="0" fontId="13" fillId="0" borderId="7" xfId="0" applyFont="1" applyBorder="1" applyAlignment="1">
      <alignment horizontal="justify" vertical="center" wrapText="1"/>
    </xf>
    <xf numFmtId="0" fontId="13" fillId="0" borderId="15" xfId="0" applyFont="1" applyBorder="1" applyAlignment="1">
      <alignment vertical="center" wrapText="1"/>
    </xf>
    <xf numFmtId="0" fontId="0" fillId="4" borderId="1" xfId="0" applyFill="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137224</xdr:colOff>
      <xdr:row>0</xdr:row>
      <xdr:rowOff>0</xdr:rowOff>
    </xdr:from>
    <xdr:to>
      <xdr:col>1</xdr:col>
      <xdr:colOff>1120710</xdr:colOff>
      <xdr:row>5</xdr:row>
      <xdr:rowOff>62166</xdr:rowOff>
    </xdr:to>
    <xdr:pic>
      <xdr:nvPicPr>
        <xdr:cNvPr id="3" name="Picture 2" descr="C:\Users\Lenovo\Pictures\logo_unsam.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0699" y="266378"/>
          <a:ext cx="972185" cy="961390"/>
        </a:xfrm>
        <a:prstGeom prst="rect">
          <a:avLst/>
        </a:prstGeom>
        <a:noFill/>
        <a:ln>
          <a:noFill/>
        </a:ln>
      </xdr:spPr>
    </xdr:pic>
    <xdr:clientData/>
  </xdr:twoCellAnchor>
  <xdr:twoCellAnchor editAs="oneCell">
    <xdr:from>
      <xdr:col>0</xdr:col>
      <xdr:colOff>64</xdr:colOff>
      <xdr:row>1</xdr:row>
      <xdr:rowOff>65029</xdr:rowOff>
    </xdr:from>
    <xdr:to>
      <xdr:col>1</xdr:col>
      <xdr:colOff>441</xdr:colOff>
      <xdr:row>6</xdr:row>
      <xdr:rowOff>59776</xdr:rowOff>
    </xdr:to>
    <xdr:pic>
      <xdr:nvPicPr>
        <xdr:cNvPr id="2" name="Picture 1" descr="C:\Users\Lenovo\Pictures\logo_unsam.png">
          <a:extLst>
            <a:ext uri="{FF2B5EF4-FFF2-40B4-BE49-F238E27FC236}">
              <a16:creationId xmlns:a16="http://schemas.microsoft.com/office/drawing/2014/main" id="{0D9288A7-B359-4F23-8C6B-C92D846413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 y="255529"/>
          <a:ext cx="984519" cy="90269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3"/>
  <sheetViews>
    <sheetView tabSelected="1" topLeftCell="A124" zoomScale="118" zoomScaleNormal="118" workbookViewId="0">
      <selection activeCell="D128" sqref="D128:F128"/>
    </sheetView>
  </sheetViews>
  <sheetFormatPr defaultRowHeight="14.4" x14ac:dyDescent="0.3"/>
  <cols>
    <col min="1" max="1" width="14.33203125" customWidth="1"/>
    <col min="2" max="2" width="25.6640625" style="26" customWidth="1"/>
    <col min="3" max="3" width="33.6640625" style="26" customWidth="1"/>
    <col min="4" max="4" width="37.33203125" style="27" customWidth="1"/>
    <col min="7" max="7" width="16.5546875" customWidth="1"/>
    <col min="8" max="8" width="2" customWidth="1"/>
    <col min="254" max="254" width="14.33203125" customWidth="1"/>
    <col min="255" max="256" width="50.77734375" customWidth="1"/>
    <col min="257" max="257" width="40.6640625" customWidth="1"/>
    <col min="260" max="260" width="16.5546875" customWidth="1"/>
    <col min="510" max="510" width="14.33203125" customWidth="1"/>
    <col min="511" max="512" width="50.77734375" customWidth="1"/>
    <col min="513" max="513" width="40.6640625" customWidth="1"/>
    <col min="516" max="516" width="16.5546875" customWidth="1"/>
    <col min="766" max="766" width="14.33203125" customWidth="1"/>
    <col min="767" max="768" width="50.77734375" customWidth="1"/>
    <col min="769" max="769" width="40.6640625" customWidth="1"/>
    <col min="772" max="772" width="16.5546875" customWidth="1"/>
    <col min="1022" max="1022" width="14.33203125" customWidth="1"/>
    <col min="1023" max="1024" width="50.77734375" customWidth="1"/>
    <col min="1025" max="1025" width="40.6640625" customWidth="1"/>
    <col min="1028" max="1028" width="16.5546875" customWidth="1"/>
    <col min="1278" max="1278" width="14.33203125" customWidth="1"/>
    <col min="1279" max="1280" width="50.77734375" customWidth="1"/>
    <col min="1281" max="1281" width="40.6640625" customWidth="1"/>
    <col min="1284" max="1284" width="16.5546875" customWidth="1"/>
    <col min="1534" max="1534" width="14.33203125" customWidth="1"/>
    <col min="1535" max="1536" width="50.77734375" customWidth="1"/>
    <col min="1537" max="1537" width="40.6640625" customWidth="1"/>
    <col min="1540" max="1540" width="16.5546875" customWidth="1"/>
    <col min="1790" max="1790" width="14.33203125" customWidth="1"/>
    <col min="1791" max="1792" width="50.77734375" customWidth="1"/>
    <col min="1793" max="1793" width="40.6640625" customWidth="1"/>
    <col min="1796" max="1796" width="16.5546875" customWidth="1"/>
    <col min="2046" max="2046" width="14.33203125" customWidth="1"/>
    <col min="2047" max="2048" width="50.77734375" customWidth="1"/>
    <col min="2049" max="2049" width="40.6640625" customWidth="1"/>
    <col min="2052" max="2052" width="16.5546875" customWidth="1"/>
    <col min="2302" max="2302" width="14.33203125" customWidth="1"/>
    <col min="2303" max="2304" width="50.77734375" customWidth="1"/>
    <col min="2305" max="2305" width="40.6640625" customWidth="1"/>
    <col min="2308" max="2308" width="16.5546875" customWidth="1"/>
    <col min="2558" max="2558" width="14.33203125" customWidth="1"/>
    <col min="2559" max="2560" width="50.77734375" customWidth="1"/>
    <col min="2561" max="2561" width="40.6640625" customWidth="1"/>
    <col min="2564" max="2564" width="16.5546875" customWidth="1"/>
    <col min="2814" max="2814" width="14.33203125" customWidth="1"/>
    <col min="2815" max="2816" width="50.77734375" customWidth="1"/>
    <col min="2817" max="2817" width="40.6640625" customWidth="1"/>
    <col min="2820" max="2820" width="16.5546875" customWidth="1"/>
    <col min="3070" max="3070" width="14.33203125" customWidth="1"/>
    <col min="3071" max="3072" width="50.77734375" customWidth="1"/>
    <col min="3073" max="3073" width="40.6640625" customWidth="1"/>
    <col min="3076" max="3076" width="16.5546875" customWidth="1"/>
    <col min="3326" max="3326" width="14.33203125" customWidth="1"/>
    <col min="3327" max="3328" width="50.77734375" customWidth="1"/>
    <col min="3329" max="3329" width="40.6640625" customWidth="1"/>
    <col min="3332" max="3332" width="16.5546875" customWidth="1"/>
    <col min="3582" max="3582" width="14.33203125" customWidth="1"/>
    <col min="3583" max="3584" width="50.77734375" customWidth="1"/>
    <col min="3585" max="3585" width="40.6640625" customWidth="1"/>
    <col min="3588" max="3588" width="16.5546875" customWidth="1"/>
    <col min="3838" max="3838" width="14.33203125" customWidth="1"/>
    <col min="3839" max="3840" width="50.77734375" customWidth="1"/>
    <col min="3841" max="3841" width="40.6640625" customWidth="1"/>
    <col min="3844" max="3844" width="16.5546875" customWidth="1"/>
    <col min="4094" max="4094" width="14.33203125" customWidth="1"/>
    <col min="4095" max="4096" width="50.77734375" customWidth="1"/>
    <col min="4097" max="4097" width="40.6640625" customWidth="1"/>
    <col min="4100" max="4100" width="16.5546875" customWidth="1"/>
    <col min="4350" max="4350" width="14.33203125" customWidth="1"/>
    <col min="4351" max="4352" width="50.77734375" customWidth="1"/>
    <col min="4353" max="4353" width="40.6640625" customWidth="1"/>
    <col min="4356" max="4356" width="16.5546875" customWidth="1"/>
    <col min="4606" max="4606" width="14.33203125" customWidth="1"/>
    <col min="4607" max="4608" width="50.77734375" customWidth="1"/>
    <col min="4609" max="4609" width="40.6640625" customWidth="1"/>
    <col min="4612" max="4612" width="16.5546875" customWidth="1"/>
    <col min="4862" max="4862" width="14.33203125" customWidth="1"/>
    <col min="4863" max="4864" width="50.77734375" customWidth="1"/>
    <col min="4865" max="4865" width="40.6640625" customWidth="1"/>
    <col min="4868" max="4868" width="16.5546875" customWidth="1"/>
    <col min="5118" max="5118" width="14.33203125" customWidth="1"/>
    <col min="5119" max="5120" width="50.77734375" customWidth="1"/>
    <col min="5121" max="5121" width="40.6640625" customWidth="1"/>
    <col min="5124" max="5124" width="16.5546875" customWidth="1"/>
    <col min="5374" max="5374" width="14.33203125" customWidth="1"/>
    <col min="5375" max="5376" width="50.77734375" customWidth="1"/>
    <col min="5377" max="5377" width="40.6640625" customWidth="1"/>
    <col min="5380" max="5380" width="16.5546875" customWidth="1"/>
    <col min="5630" max="5630" width="14.33203125" customWidth="1"/>
    <col min="5631" max="5632" width="50.77734375" customWidth="1"/>
    <col min="5633" max="5633" width="40.6640625" customWidth="1"/>
    <col min="5636" max="5636" width="16.5546875" customWidth="1"/>
    <col min="5886" max="5886" width="14.33203125" customWidth="1"/>
    <col min="5887" max="5888" width="50.77734375" customWidth="1"/>
    <col min="5889" max="5889" width="40.6640625" customWidth="1"/>
    <col min="5892" max="5892" width="16.5546875" customWidth="1"/>
    <col min="6142" max="6142" width="14.33203125" customWidth="1"/>
    <col min="6143" max="6144" width="50.77734375" customWidth="1"/>
    <col min="6145" max="6145" width="40.6640625" customWidth="1"/>
    <col min="6148" max="6148" width="16.5546875" customWidth="1"/>
    <col min="6398" max="6398" width="14.33203125" customWidth="1"/>
    <col min="6399" max="6400" width="50.77734375" customWidth="1"/>
    <col min="6401" max="6401" width="40.6640625" customWidth="1"/>
    <col min="6404" max="6404" width="16.5546875" customWidth="1"/>
    <col min="6654" max="6654" width="14.33203125" customWidth="1"/>
    <col min="6655" max="6656" width="50.77734375" customWidth="1"/>
    <col min="6657" max="6657" width="40.6640625" customWidth="1"/>
    <col min="6660" max="6660" width="16.5546875" customWidth="1"/>
    <col min="6910" max="6910" width="14.33203125" customWidth="1"/>
    <col min="6911" max="6912" width="50.77734375" customWidth="1"/>
    <col min="6913" max="6913" width="40.6640625" customWidth="1"/>
    <col min="6916" max="6916" width="16.5546875" customWidth="1"/>
    <col min="7166" max="7166" width="14.33203125" customWidth="1"/>
    <col min="7167" max="7168" width="50.77734375" customWidth="1"/>
    <col min="7169" max="7169" width="40.6640625" customWidth="1"/>
    <col min="7172" max="7172" width="16.5546875" customWidth="1"/>
    <col min="7422" max="7422" width="14.33203125" customWidth="1"/>
    <col min="7423" max="7424" width="50.77734375" customWidth="1"/>
    <col min="7425" max="7425" width="40.6640625" customWidth="1"/>
    <col min="7428" max="7428" width="16.5546875" customWidth="1"/>
    <col min="7678" max="7678" width="14.33203125" customWidth="1"/>
    <col min="7679" max="7680" width="50.77734375" customWidth="1"/>
    <col min="7681" max="7681" width="40.6640625" customWidth="1"/>
    <col min="7684" max="7684" width="16.5546875" customWidth="1"/>
    <col min="7934" max="7934" width="14.33203125" customWidth="1"/>
    <col min="7935" max="7936" width="50.77734375" customWidth="1"/>
    <col min="7937" max="7937" width="40.6640625" customWidth="1"/>
    <col min="7940" max="7940" width="16.5546875" customWidth="1"/>
    <col min="8190" max="8190" width="14.33203125" customWidth="1"/>
    <col min="8191" max="8192" width="50.77734375" customWidth="1"/>
    <col min="8193" max="8193" width="40.6640625" customWidth="1"/>
    <col min="8196" max="8196" width="16.5546875" customWidth="1"/>
    <col min="8446" max="8446" width="14.33203125" customWidth="1"/>
    <col min="8447" max="8448" width="50.77734375" customWidth="1"/>
    <col min="8449" max="8449" width="40.6640625" customWidth="1"/>
    <col min="8452" max="8452" width="16.5546875" customWidth="1"/>
    <col min="8702" max="8702" width="14.33203125" customWidth="1"/>
    <col min="8703" max="8704" width="50.77734375" customWidth="1"/>
    <col min="8705" max="8705" width="40.6640625" customWidth="1"/>
    <col min="8708" max="8708" width="16.5546875" customWidth="1"/>
    <col min="8958" max="8958" width="14.33203125" customWidth="1"/>
    <col min="8959" max="8960" width="50.77734375" customWidth="1"/>
    <col min="8961" max="8961" width="40.6640625" customWidth="1"/>
    <col min="8964" max="8964" width="16.5546875" customWidth="1"/>
    <col min="9214" max="9214" width="14.33203125" customWidth="1"/>
    <col min="9215" max="9216" width="50.77734375" customWidth="1"/>
    <col min="9217" max="9217" width="40.6640625" customWidth="1"/>
    <col min="9220" max="9220" width="16.5546875" customWidth="1"/>
    <col min="9470" max="9470" width="14.33203125" customWidth="1"/>
    <col min="9471" max="9472" width="50.77734375" customWidth="1"/>
    <col min="9473" max="9473" width="40.6640625" customWidth="1"/>
    <col min="9476" max="9476" width="16.5546875" customWidth="1"/>
    <col min="9726" max="9726" width="14.33203125" customWidth="1"/>
    <col min="9727" max="9728" width="50.77734375" customWidth="1"/>
    <col min="9729" max="9729" width="40.6640625" customWidth="1"/>
    <col min="9732" max="9732" width="16.5546875" customWidth="1"/>
    <col min="9982" max="9982" width="14.33203125" customWidth="1"/>
    <col min="9983" max="9984" width="50.77734375" customWidth="1"/>
    <col min="9985" max="9985" width="40.6640625" customWidth="1"/>
    <col min="9988" max="9988" width="16.5546875" customWidth="1"/>
    <col min="10238" max="10238" width="14.33203125" customWidth="1"/>
    <col min="10239" max="10240" width="50.77734375" customWidth="1"/>
    <col min="10241" max="10241" width="40.6640625" customWidth="1"/>
    <col min="10244" max="10244" width="16.5546875" customWidth="1"/>
    <col min="10494" max="10494" width="14.33203125" customWidth="1"/>
    <col min="10495" max="10496" width="50.77734375" customWidth="1"/>
    <col min="10497" max="10497" width="40.6640625" customWidth="1"/>
    <col min="10500" max="10500" width="16.5546875" customWidth="1"/>
    <col min="10750" max="10750" width="14.33203125" customWidth="1"/>
    <col min="10751" max="10752" width="50.77734375" customWidth="1"/>
    <col min="10753" max="10753" width="40.6640625" customWidth="1"/>
    <col min="10756" max="10756" width="16.5546875" customWidth="1"/>
    <col min="11006" max="11006" width="14.33203125" customWidth="1"/>
    <col min="11007" max="11008" width="50.77734375" customWidth="1"/>
    <col min="11009" max="11009" width="40.6640625" customWidth="1"/>
    <col min="11012" max="11012" width="16.5546875" customWidth="1"/>
    <col min="11262" max="11262" width="14.33203125" customWidth="1"/>
    <col min="11263" max="11264" width="50.77734375" customWidth="1"/>
    <col min="11265" max="11265" width="40.6640625" customWidth="1"/>
    <col min="11268" max="11268" width="16.5546875" customWidth="1"/>
    <col min="11518" max="11518" width="14.33203125" customWidth="1"/>
    <col min="11519" max="11520" width="50.77734375" customWidth="1"/>
    <col min="11521" max="11521" width="40.6640625" customWidth="1"/>
    <col min="11524" max="11524" width="16.5546875" customWidth="1"/>
    <col min="11774" max="11774" width="14.33203125" customWidth="1"/>
    <col min="11775" max="11776" width="50.77734375" customWidth="1"/>
    <col min="11777" max="11777" width="40.6640625" customWidth="1"/>
    <col min="11780" max="11780" width="16.5546875" customWidth="1"/>
    <col min="12030" max="12030" width="14.33203125" customWidth="1"/>
    <col min="12031" max="12032" width="50.77734375" customWidth="1"/>
    <col min="12033" max="12033" width="40.6640625" customWidth="1"/>
    <col min="12036" max="12036" width="16.5546875" customWidth="1"/>
    <col min="12286" max="12286" width="14.33203125" customWidth="1"/>
    <col min="12287" max="12288" width="50.77734375" customWidth="1"/>
    <col min="12289" max="12289" width="40.6640625" customWidth="1"/>
    <col min="12292" max="12292" width="16.5546875" customWidth="1"/>
    <col min="12542" max="12542" width="14.33203125" customWidth="1"/>
    <col min="12543" max="12544" width="50.77734375" customWidth="1"/>
    <col min="12545" max="12545" width="40.6640625" customWidth="1"/>
    <col min="12548" max="12548" width="16.5546875" customWidth="1"/>
    <col min="12798" max="12798" width="14.33203125" customWidth="1"/>
    <col min="12799" max="12800" width="50.77734375" customWidth="1"/>
    <col min="12801" max="12801" width="40.6640625" customWidth="1"/>
    <col min="12804" max="12804" width="16.5546875" customWidth="1"/>
    <col min="13054" max="13054" width="14.33203125" customWidth="1"/>
    <col min="13055" max="13056" width="50.77734375" customWidth="1"/>
    <col min="13057" max="13057" width="40.6640625" customWidth="1"/>
    <col min="13060" max="13060" width="16.5546875" customWidth="1"/>
    <col min="13310" max="13310" width="14.33203125" customWidth="1"/>
    <col min="13311" max="13312" width="50.77734375" customWidth="1"/>
    <col min="13313" max="13313" width="40.6640625" customWidth="1"/>
    <col min="13316" max="13316" width="16.5546875" customWidth="1"/>
    <col min="13566" max="13566" width="14.33203125" customWidth="1"/>
    <col min="13567" max="13568" width="50.77734375" customWidth="1"/>
    <col min="13569" max="13569" width="40.6640625" customWidth="1"/>
    <col min="13572" max="13572" width="16.5546875" customWidth="1"/>
    <col min="13822" max="13822" width="14.33203125" customWidth="1"/>
    <col min="13823" max="13824" width="50.77734375" customWidth="1"/>
    <col min="13825" max="13825" width="40.6640625" customWidth="1"/>
    <col min="13828" max="13828" width="16.5546875" customWidth="1"/>
    <col min="14078" max="14078" width="14.33203125" customWidth="1"/>
    <col min="14079" max="14080" width="50.77734375" customWidth="1"/>
    <col min="14081" max="14081" width="40.6640625" customWidth="1"/>
    <col min="14084" max="14084" width="16.5546875" customWidth="1"/>
    <col min="14334" max="14334" width="14.33203125" customWidth="1"/>
    <col min="14335" max="14336" width="50.77734375" customWidth="1"/>
    <col min="14337" max="14337" width="40.6640625" customWidth="1"/>
    <col min="14340" max="14340" width="16.5546875" customWidth="1"/>
    <col min="14590" max="14590" width="14.33203125" customWidth="1"/>
    <col min="14591" max="14592" width="50.77734375" customWidth="1"/>
    <col min="14593" max="14593" width="40.6640625" customWidth="1"/>
    <col min="14596" max="14596" width="16.5546875" customWidth="1"/>
    <col min="14846" max="14846" width="14.33203125" customWidth="1"/>
    <col min="14847" max="14848" width="50.77734375" customWidth="1"/>
    <col min="14849" max="14849" width="40.6640625" customWidth="1"/>
    <col min="14852" max="14852" width="16.5546875" customWidth="1"/>
    <col min="15102" max="15102" width="14.33203125" customWidth="1"/>
    <col min="15103" max="15104" width="50.77734375" customWidth="1"/>
    <col min="15105" max="15105" width="40.6640625" customWidth="1"/>
    <col min="15108" max="15108" width="16.5546875" customWidth="1"/>
    <col min="15358" max="15358" width="14.33203125" customWidth="1"/>
    <col min="15359" max="15360" width="50.77734375" customWidth="1"/>
    <col min="15361" max="15361" width="40.6640625" customWidth="1"/>
    <col min="15364" max="15364" width="16.5546875" customWidth="1"/>
    <col min="15614" max="15614" width="14.33203125" customWidth="1"/>
    <col min="15615" max="15616" width="50.77734375" customWidth="1"/>
    <col min="15617" max="15617" width="40.6640625" customWidth="1"/>
    <col min="15620" max="15620" width="16.5546875" customWidth="1"/>
    <col min="15870" max="15870" width="14.33203125" customWidth="1"/>
    <col min="15871" max="15872" width="50.77734375" customWidth="1"/>
    <col min="15873" max="15873" width="40.6640625" customWidth="1"/>
    <col min="15876" max="15876" width="16.5546875" customWidth="1"/>
    <col min="16126" max="16126" width="14.33203125" customWidth="1"/>
    <col min="16127" max="16128" width="50.77734375" customWidth="1"/>
    <col min="16129" max="16129" width="40.6640625" customWidth="1"/>
    <col min="16132" max="16132" width="16.5546875" customWidth="1"/>
  </cols>
  <sheetData>
    <row r="1" spans="1:8" ht="15" thickBot="1" x14ac:dyDescent="0.35"/>
    <row r="2" spans="1:8" ht="13.5" customHeight="1" x14ac:dyDescent="0.3">
      <c r="A2" s="28"/>
      <c r="B2" s="29" t="s">
        <v>0</v>
      </c>
      <c r="C2" s="29"/>
      <c r="D2" s="29"/>
      <c r="E2" s="29"/>
      <c r="F2" s="29"/>
      <c r="G2" s="30"/>
      <c r="H2" s="31"/>
    </row>
    <row r="3" spans="1:8" ht="15" customHeight="1" x14ac:dyDescent="0.3">
      <c r="A3" s="32"/>
      <c r="B3" s="33" t="s">
        <v>31</v>
      </c>
      <c r="C3" s="33"/>
      <c r="D3" s="33"/>
      <c r="E3" s="33"/>
      <c r="F3" s="33"/>
      <c r="G3" s="34"/>
      <c r="H3" s="31"/>
    </row>
    <row r="4" spans="1:8" ht="12.75" customHeight="1" x14ac:dyDescent="0.3">
      <c r="A4" s="32"/>
      <c r="B4" s="35" t="s">
        <v>27</v>
      </c>
      <c r="C4" s="35"/>
      <c r="D4" s="35"/>
      <c r="E4" s="35"/>
      <c r="F4" s="35"/>
      <c r="G4" s="34"/>
      <c r="H4" s="31"/>
    </row>
    <row r="5" spans="1:8" ht="14.4" customHeight="1" x14ac:dyDescent="0.3">
      <c r="A5" s="32"/>
      <c r="B5" s="33" t="s">
        <v>1</v>
      </c>
      <c r="C5" s="33"/>
      <c r="D5" s="33"/>
      <c r="E5" s="33"/>
      <c r="F5" s="33"/>
      <c r="G5" s="34"/>
      <c r="H5" s="31"/>
    </row>
    <row r="6" spans="1:8" ht="14.4" customHeight="1" x14ac:dyDescent="0.3">
      <c r="A6" s="32"/>
      <c r="B6" s="35" t="s">
        <v>28</v>
      </c>
      <c r="C6" s="35"/>
      <c r="D6" s="35"/>
      <c r="E6" s="35"/>
      <c r="F6" s="35"/>
      <c r="G6" s="34"/>
      <c r="H6" s="31"/>
    </row>
    <row r="7" spans="1:8" ht="18.75" customHeight="1" x14ac:dyDescent="0.3">
      <c r="A7" s="32"/>
      <c r="B7" s="4" t="s">
        <v>2</v>
      </c>
      <c r="C7" s="4"/>
      <c r="D7" s="4"/>
      <c r="E7" s="4"/>
      <c r="F7" s="4"/>
      <c r="G7" s="36"/>
    </row>
    <row r="8" spans="1:8" ht="14.4" customHeight="1" x14ac:dyDescent="0.3">
      <c r="A8" s="32"/>
      <c r="B8" s="37" t="s">
        <v>32</v>
      </c>
      <c r="C8" s="37"/>
      <c r="D8" s="37"/>
      <c r="E8" s="37"/>
      <c r="F8" s="37"/>
      <c r="G8" s="38"/>
      <c r="H8" s="39"/>
    </row>
    <row r="9" spans="1:8" x14ac:dyDescent="0.3">
      <c r="A9" s="32"/>
      <c r="B9" s="40" t="s">
        <v>33</v>
      </c>
      <c r="C9" s="40"/>
      <c r="D9" s="40"/>
      <c r="E9" s="40"/>
      <c r="F9" s="5"/>
      <c r="G9" s="41"/>
    </row>
    <row r="10" spans="1:8" x14ac:dyDescent="0.3">
      <c r="A10" s="32"/>
      <c r="B10" s="42" t="s">
        <v>3</v>
      </c>
      <c r="C10" s="42"/>
      <c r="D10" s="42"/>
      <c r="E10" s="42"/>
      <c r="F10" s="42"/>
      <c r="G10" s="43"/>
    </row>
    <row r="11" spans="1:8" ht="31.5" customHeight="1" x14ac:dyDescent="0.3">
      <c r="A11" s="32"/>
      <c r="B11" s="42" t="s">
        <v>34</v>
      </c>
      <c r="C11" s="42"/>
      <c r="D11" s="42"/>
      <c r="E11" s="42"/>
      <c r="F11" s="42"/>
      <c r="G11" s="43"/>
    </row>
    <row r="12" spans="1:8" x14ac:dyDescent="0.3">
      <c r="A12" s="32"/>
      <c r="B12" s="42" t="s">
        <v>4</v>
      </c>
      <c r="C12" s="42"/>
      <c r="D12" s="42"/>
      <c r="E12" s="42"/>
      <c r="F12" s="42"/>
      <c r="G12" s="43"/>
    </row>
    <row r="13" spans="1:8" ht="14.4" customHeight="1" x14ac:dyDescent="0.3">
      <c r="A13" s="32"/>
      <c r="B13" s="42" t="s">
        <v>29</v>
      </c>
      <c r="C13" s="42"/>
      <c r="D13" s="42"/>
      <c r="E13" s="42"/>
      <c r="F13" s="42"/>
      <c r="G13" s="43"/>
    </row>
    <row r="14" spans="1:8" ht="14.4" customHeight="1" x14ac:dyDescent="0.3">
      <c r="A14" s="32"/>
      <c r="B14" s="42" t="s">
        <v>5</v>
      </c>
      <c r="C14" s="42"/>
      <c r="D14" s="42"/>
      <c r="E14" s="42"/>
      <c r="F14" s="42"/>
      <c r="G14" s="43"/>
    </row>
    <row r="15" spans="1:8" x14ac:dyDescent="0.3">
      <c r="A15" s="32"/>
      <c r="B15" s="44" t="s">
        <v>30</v>
      </c>
      <c r="C15" s="44"/>
      <c r="D15" s="44"/>
      <c r="E15" s="44"/>
      <c r="F15" s="44"/>
      <c r="G15" s="45"/>
    </row>
    <row r="16" spans="1:8" ht="15" customHeight="1" x14ac:dyDescent="0.3">
      <c r="A16" s="32"/>
      <c r="B16" s="46" t="s">
        <v>6</v>
      </c>
      <c r="C16" s="46"/>
      <c r="D16" s="46"/>
      <c r="E16" s="46"/>
      <c r="F16" s="46"/>
      <c r="G16" s="47"/>
    </row>
    <row r="17" spans="1:9" ht="18.75" customHeight="1" thickBot="1" x14ac:dyDescent="0.35">
      <c r="A17" s="48"/>
      <c r="B17" s="49" t="s">
        <v>7</v>
      </c>
      <c r="C17" s="49"/>
      <c r="D17" s="49"/>
      <c r="E17" s="49"/>
      <c r="F17" s="49"/>
      <c r="G17" s="50"/>
    </row>
    <row r="18" spans="1:9" ht="15" thickBot="1" x14ac:dyDescent="0.35"/>
    <row r="19" spans="1:9" ht="28.2" customHeight="1" thickBot="1" x14ac:dyDescent="0.35">
      <c r="B19"/>
      <c r="C19"/>
      <c r="D19"/>
      <c r="E19" s="24" t="s">
        <v>8</v>
      </c>
      <c r="F19" s="25"/>
      <c r="G19" s="51" t="s">
        <v>9</v>
      </c>
    </row>
    <row r="20" spans="1:9" ht="15" thickBot="1" x14ac:dyDescent="0.35">
      <c r="B20"/>
      <c r="C20"/>
      <c r="D20"/>
      <c r="E20" s="51" t="s">
        <v>10</v>
      </c>
      <c r="F20" s="51" t="s">
        <v>11</v>
      </c>
      <c r="G20" s="51"/>
    </row>
    <row r="21" spans="1:9" ht="15" thickBot="1" x14ac:dyDescent="0.35">
      <c r="E21" s="51" t="s">
        <v>12</v>
      </c>
      <c r="F21" s="51">
        <v>0</v>
      </c>
      <c r="G21" s="51"/>
    </row>
    <row r="22" spans="1:9" ht="15" customHeight="1" thickBot="1" x14ac:dyDescent="0.35">
      <c r="A22" s="1">
        <v>1</v>
      </c>
      <c r="B22" s="52" t="s">
        <v>13</v>
      </c>
      <c r="C22" s="53"/>
      <c r="D22" s="53"/>
      <c r="E22" s="54"/>
      <c r="F22" s="54"/>
      <c r="G22" s="54"/>
    </row>
    <row r="23" spans="1:9" ht="15" thickBot="1" x14ac:dyDescent="0.35">
      <c r="A23" s="2">
        <v>1.1000000000000001</v>
      </c>
      <c r="B23" s="55" t="s">
        <v>14</v>
      </c>
      <c r="C23" s="56"/>
      <c r="D23" s="57"/>
      <c r="E23" s="58"/>
      <c r="F23" s="58">
        <v>0</v>
      </c>
      <c r="G23" s="58"/>
    </row>
    <row r="24" spans="1:9" ht="15" thickBot="1" x14ac:dyDescent="0.35">
      <c r="A24" s="2">
        <v>1.2</v>
      </c>
      <c r="B24" s="55" t="s">
        <v>15</v>
      </c>
      <c r="C24" s="56"/>
      <c r="D24" s="57"/>
      <c r="E24" s="58">
        <v>1</v>
      </c>
      <c r="F24" s="58">
        <v>0</v>
      </c>
      <c r="G24" s="58"/>
    </row>
    <row r="25" spans="1:9" ht="15" thickBot="1" x14ac:dyDescent="0.35">
      <c r="A25" s="2">
        <v>1.3</v>
      </c>
      <c r="B25" s="55" t="s">
        <v>16</v>
      </c>
      <c r="C25" s="56"/>
      <c r="D25" s="57"/>
      <c r="E25" s="58">
        <v>1</v>
      </c>
      <c r="F25" s="58">
        <v>0</v>
      </c>
      <c r="G25" s="58"/>
    </row>
    <row r="26" spans="1:9" ht="15" thickBot="1" x14ac:dyDescent="0.35">
      <c r="A26" s="2">
        <v>1.4</v>
      </c>
      <c r="B26" s="55" t="s">
        <v>17</v>
      </c>
      <c r="C26" s="56"/>
      <c r="D26" s="57"/>
      <c r="E26" s="58">
        <v>1</v>
      </c>
      <c r="F26" s="58">
        <v>0</v>
      </c>
      <c r="G26" s="58"/>
    </row>
    <row r="27" spans="1:9" ht="15" customHeight="1" thickBot="1" x14ac:dyDescent="0.35">
      <c r="A27" s="59"/>
      <c r="B27" s="60" t="s">
        <v>18</v>
      </c>
      <c r="C27" s="61"/>
      <c r="D27" s="61"/>
      <c r="E27" s="62">
        <f>SUM(E23:E26)/4</f>
        <v>0.75</v>
      </c>
      <c r="F27" s="62">
        <f>SUM(F23:F26)/4</f>
        <v>0</v>
      </c>
      <c r="G27" s="63"/>
      <c r="H27" s="3">
        <f>SUM(E19:E26)</f>
        <v>3</v>
      </c>
      <c r="I27" s="3">
        <f>SUM(F19:F26)</f>
        <v>0</v>
      </c>
    </row>
    <row r="28" spans="1:9" ht="15" thickBot="1" x14ac:dyDescent="0.35">
      <c r="E28" s="64"/>
      <c r="F28" s="64"/>
      <c r="G28" s="64"/>
    </row>
    <row r="29" spans="1:9" ht="15" thickBot="1" x14ac:dyDescent="0.35">
      <c r="A29" s="65"/>
      <c r="B29" s="66" t="s">
        <v>35</v>
      </c>
      <c r="C29" s="67" t="s">
        <v>36</v>
      </c>
      <c r="D29" s="68" t="s">
        <v>37</v>
      </c>
      <c r="E29" s="64"/>
      <c r="F29" s="64"/>
      <c r="G29" s="64"/>
    </row>
    <row r="30" spans="1:9" ht="173.4" thickBot="1" x14ac:dyDescent="0.35">
      <c r="A30" s="69" t="s">
        <v>38</v>
      </c>
      <c r="B30" s="70" t="s">
        <v>39</v>
      </c>
      <c r="C30" s="66" t="s">
        <v>40</v>
      </c>
      <c r="D30" s="71" t="s">
        <v>41</v>
      </c>
      <c r="E30" s="64">
        <v>0</v>
      </c>
      <c r="F30" s="64"/>
      <c r="G30" s="64"/>
    </row>
    <row r="31" spans="1:9" ht="87" thickBot="1" x14ac:dyDescent="0.35">
      <c r="A31" s="69"/>
      <c r="B31" s="72" t="s">
        <v>42</v>
      </c>
      <c r="C31" s="66" t="s">
        <v>43</v>
      </c>
      <c r="D31" s="73" t="s">
        <v>44</v>
      </c>
      <c r="E31" s="64">
        <v>1</v>
      </c>
      <c r="F31" s="64"/>
      <c r="G31" s="64"/>
    </row>
    <row r="32" spans="1:9" ht="58.2" thickBot="1" x14ac:dyDescent="0.35">
      <c r="A32" s="69"/>
      <c r="B32" s="72" t="s">
        <v>45</v>
      </c>
      <c r="C32" s="74" t="s">
        <v>46</v>
      </c>
      <c r="D32" s="75" t="s">
        <v>47</v>
      </c>
      <c r="E32" s="64"/>
      <c r="F32" s="64"/>
      <c r="G32" s="64"/>
    </row>
    <row r="33" spans="1:9" ht="87" thickBot="1" x14ac:dyDescent="0.35">
      <c r="A33" s="69"/>
      <c r="B33" s="72" t="s">
        <v>48</v>
      </c>
      <c r="C33" s="74" t="s">
        <v>49</v>
      </c>
      <c r="D33" s="75" t="s">
        <v>50</v>
      </c>
      <c r="E33" s="64"/>
      <c r="F33" s="64"/>
      <c r="G33" s="64"/>
    </row>
    <row r="34" spans="1:9" ht="75.599999999999994" thickBot="1" x14ac:dyDescent="0.35">
      <c r="A34" s="69"/>
      <c r="B34" s="72" t="s">
        <v>51</v>
      </c>
      <c r="C34" s="74" t="s">
        <v>52</v>
      </c>
      <c r="D34" s="75" t="s">
        <v>53</v>
      </c>
      <c r="E34" s="64"/>
      <c r="F34" s="64"/>
      <c r="G34" s="64"/>
    </row>
    <row r="35" spans="1:9" ht="115.8" thickBot="1" x14ac:dyDescent="0.35">
      <c r="A35" s="69"/>
      <c r="B35" s="72" t="s">
        <v>54</v>
      </c>
      <c r="C35" s="74" t="s">
        <v>55</v>
      </c>
      <c r="D35" s="75" t="s">
        <v>56</v>
      </c>
      <c r="E35" s="64">
        <v>1</v>
      </c>
      <c r="F35" s="64"/>
      <c r="G35" s="64"/>
    </row>
    <row r="36" spans="1:9" ht="90.6" thickBot="1" x14ac:dyDescent="0.35">
      <c r="A36" s="69"/>
      <c r="B36" s="72" t="s">
        <v>57</v>
      </c>
      <c r="C36" s="74" t="s">
        <v>58</v>
      </c>
      <c r="D36" s="75" t="s">
        <v>59</v>
      </c>
      <c r="E36" s="64"/>
      <c r="F36" s="64"/>
      <c r="G36" s="64"/>
    </row>
    <row r="37" spans="1:9" ht="72.599999999999994" thickBot="1" x14ac:dyDescent="0.35">
      <c r="A37" s="69"/>
      <c r="B37" s="72" t="s">
        <v>60</v>
      </c>
      <c r="C37" s="74" t="s">
        <v>61</v>
      </c>
      <c r="D37" s="75" t="s">
        <v>62</v>
      </c>
      <c r="E37" s="64"/>
      <c r="F37" s="64"/>
      <c r="G37" s="64"/>
    </row>
    <row r="38" spans="1:9" ht="30.6" thickBot="1" x14ac:dyDescent="0.35">
      <c r="A38" s="69"/>
      <c r="B38" s="76" t="s">
        <v>63</v>
      </c>
      <c r="C38" s="74" t="s">
        <v>64</v>
      </c>
      <c r="D38" s="75" t="s">
        <v>65</v>
      </c>
      <c r="E38" s="64"/>
      <c r="F38" s="64"/>
      <c r="G38" s="64"/>
    </row>
    <row r="39" spans="1:9" ht="15" thickBot="1" x14ac:dyDescent="0.35">
      <c r="A39" s="77" t="s">
        <v>66</v>
      </c>
      <c r="B39" s="78"/>
      <c r="C39" s="78"/>
      <c r="D39" s="79"/>
      <c r="E39" s="62">
        <f>SUM(E35:E38)/4</f>
        <v>0.25</v>
      </c>
      <c r="F39" s="62">
        <f>SUM(F35:F38)/4</f>
        <v>0</v>
      </c>
      <c r="G39" s="63"/>
      <c r="H39" s="3">
        <f>SUM(E30:E38)</f>
        <v>2</v>
      </c>
      <c r="I39" s="3">
        <f>SUM(F23:F38)</f>
        <v>0</v>
      </c>
    </row>
    <row r="40" spans="1:9" ht="115.8" thickBot="1" x14ac:dyDescent="0.35">
      <c r="A40" s="80" t="s">
        <v>67</v>
      </c>
      <c r="B40" s="81" t="s">
        <v>68</v>
      </c>
      <c r="C40" s="74" t="s">
        <v>69</v>
      </c>
      <c r="D40" s="75" t="s">
        <v>70</v>
      </c>
      <c r="E40" s="64"/>
      <c r="F40" s="64"/>
      <c r="G40" s="64"/>
    </row>
    <row r="41" spans="1:9" ht="72.599999999999994" thickBot="1" x14ac:dyDescent="0.35">
      <c r="A41" s="80"/>
      <c r="B41" s="82" t="s">
        <v>71</v>
      </c>
      <c r="C41" s="74" t="s">
        <v>72</v>
      </c>
      <c r="D41" s="75" t="s">
        <v>73</v>
      </c>
      <c r="E41" s="64"/>
      <c r="F41" s="64"/>
      <c r="G41" s="64"/>
    </row>
    <row r="42" spans="1:9" ht="87" thickBot="1" x14ac:dyDescent="0.35">
      <c r="A42" s="80"/>
      <c r="B42" s="82" t="s">
        <v>74</v>
      </c>
      <c r="C42" s="74" t="s">
        <v>75</v>
      </c>
      <c r="D42" s="75" t="s">
        <v>76</v>
      </c>
      <c r="E42" s="64"/>
      <c r="F42" s="64"/>
      <c r="G42" s="64"/>
    </row>
    <row r="43" spans="1:9" ht="45.6" thickBot="1" x14ac:dyDescent="0.35">
      <c r="A43" s="80"/>
      <c r="B43" s="82" t="s">
        <v>77</v>
      </c>
      <c r="C43" s="74" t="s">
        <v>78</v>
      </c>
      <c r="D43" s="75" t="s">
        <v>79</v>
      </c>
      <c r="E43" s="64"/>
      <c r="F43" s="64"/>
      <c r="G43" s="64"/>
    </row>
    <row r="44" spans="1:9" ht="105.6" thickBot="1" x14ac:dyDescent="0.35">
      <c r="A44" s="80"/>
      <c r="B44" s="82" t="s">
        <v>80</v>
      </c>
      <c r="C44" s="74" t="s">
        <v>81</v>
      </c>
      <c r="D44" s="75" t="s">
        <v>82</v>
      </c>
      <c r="E44" s="64"/>
      <c r="F44" s="64"/>
      <c r="G44" s="64"/>
    </row>
    <row r="45" spans="1:9" ht="15" thickBot="1" x14ac:dyDescent="0.35">
      <c r="A45" s="77" t="s">
        <v>83</v>
      </c>
      <c r="B45" s="78"/>
      <c r="C45" s="78"/>
      <c r="D45" s="79"/>
      <c r="E45" s="62">
        <f>SUM(E41:E44)/4</f>
        <v>0</v>
      </c>
      <c r="F45" s="62">
        <f>SUM(F41:F44)/4</f>
        <v>0</v>
      </c>
      <c r="G45" s="63"/>
      <c r="H45" s="3">
        <f>SUM(E29:E44)</f>
        <v>2.25</v>
      </c>
      <c r="I45" s="3">
        <f>SUM(F29:F44)</f>
        <v>0</v>
      </c>
    </row>
    <row r="46" spans="1:9" ht="173.4" thickBot="1" x14ac:dyDescent="0.35">
      <c r="A46" s="80" t="s">
        <v>84</v>
      </c>
      <c r="B46" s="81" t="s">
        <v>85</v>
      </c>
      <c r="C46" s="74" t="s">
        <v>86</v>
      </c>
      <c r="D46" s="75" t="s">
        <v>87</v>
      </c>
      <c r="E46" s="64"/>
      <c r="F46" s="64"/>
      <c r="G46" s="64"/>
    </row>
    <row r="47" spans="1:9" ht="105.6" thickBot="1" x14ac:dyDescent="0.35">
      <c r="A47" s="80"/>
      <c r="B47" s="82" t="s">
        <v>88</v>
      </c>
      <c r="C47" s="74" t="s">
        <v>89</v>
      </c>
      <c r="D47" s="75" t="s">
        <v>90</v>
      </c>
      <c r="E47" s="64"/>
      <c r="F47" s="64"/>
      <c r="G47" s="64"/>
    </row>
    <row r="48" spans="1:9" ht="165.6" thickBot="1" x14ac:dyDescent="0.35">
      <c r="A48" s="80"/>
      <c r="B48" s="82" t="s">
        <v>91</v>
      </c>
      <c r="C48" s="74" t="s">
        <v>92</v>
      </c>
      <c r="D48" s="75" t="s">
        <v>93</v>
      </c>
      <c r="E48" s="64"/>
      <c r="F48" s="64"/>
      <c r="G48" s="64"/>
    </row>
    <row r="49" spans="1:9" ht="60.6" thickBot="1" x14ac:dyDescent="0.35">
      <c r="A49" s="80"/>
      <c r="B49" s="83" t="s">
        <v>94</v>
      </c>
      <c r="C49" s="74" t="s">
        <v>95</v>
      </c>
      <c r="D49" s="75" t="s">
        <v>96</v>
      </c>
      <c r="E49" s="64"/>
      <c r="F49" s="64"/>
      <c r="G49" s="64"/>
    </row>
    <row r="50" spans="1:9" ht="135.6" thickBot="1" x14ac:dyDescent="0.35">
      <c r="A50" s="80"/>
      <c r="B50" s="83" t="s">
        <v>97</v>
      </c>
      <c r="C50" s="74" t="s">
        <v>98</v>
      </c>
      <c r="D50" s="75" t="s">
        <v>99</v>
      </c>
      <c r="E50" s="64"/>
      <c r="F50" s="64"/>
      <c r="G50" s="64"/>
    </row>
    <row r="51" spans="1:9" ht="120.6" thickBot="1" x14ac:dyDescent="0.35">
      <c r="A51" s="84"/>
      <c r="B51" s="83" t="s">
        <v>100</v>
      </c>
      <c r="C51" s="74" t="s">
        <v>101</v>
      </c>
      <c r="D51" s="75" t="s">
        <v>102</v>
      </c>
      <c r="E51" s="64"/>
      <c r="F51" s="64"/>
      <c r="G51" s="64"/>
    </row>
    <row r="52" spans="1:9" ht="15" thickBot="1" x14ac:dyDescent="0.35">
      <c r="A52" s="85" t="s">
        <v>103</v>
      </c>
      <c r="B52" s="86"/>
      <c r="C52" s="86"/>
      <c r="D52" s="86"/>
      <c r="E52" s="62">
        <f>SUM(E48:E51)/4</f>
        <v>0</v>
      </c>
      <c r="F52" s="62">
        <f>SUM(F48:F51)/4</f>
        <v>0</v>
      </c>
      <c r="G52" s="63"/>
      <c r="H52" s="3">
        <f>SUM(E36:E51)</f>
        <v>0.25</v>
      </c>
      <c r="I52" s="3">
        <f>SUM(F36:F51)</f>
        <v>0</v>
      </c>
    </row>
    <row r="53" spans="1:9" ht="90.6" thickBot="1" x14ac:dyDescent="0.35">
      <c r="A53" s="80" t="s">
        <v>104</v>
      </c>
      <c r="B53" s="87" t="s">
        <v>105</v>
      </c>
      <c r="C53" s="74" t="s">
        <v>106</v>
      </c>
      <c r="D53" s="75" t="s">
        <v>107</v>
      </c>
      <c r="E53" s="64"/>
      <c r="F53" s="64"/>
      <c r="G53" s="64"/>
    </row>
    <row r="54" spans="1:9" ht="101.4" thickBot="1" x14ac:dyDescent="0.35">
      <c r="A54" s="80"/>
      <c r="B54" s="82" t="s">
        <v>108</v>
      </c>
      <c r="C54" s="74" t="s">
        <v>109</v>
      </c>
      <c r="D54" s="75" t="s">
        <v>110</v>
      </c>
      <c r="E54" s="64"/>
      <c r="F54" s="64"/>
      <c r="G54" s="64"/>
    </row>
    <row r="55" spans="1:9" ht="45.6" thickBot="1" x14ac:dyDescent="0.35">
      <c r="A55" s="80"/>
      <c r="B55" s="82" t="s">
        <v>111</v>
      </c>
      <c r="C55" s="74" t="s">
        <v>112</v>
      </c>
      <c r="D55" s="88" t="s">
        <v>113</v>
      </c>
      <c r="E55" s="64"/>
      <c r="F55" s="64"/>
      <c r="G55" s="64"/>
    </row>
    <row r="56" spans="1:9" ht="75.599999999999994" thickBot="1" x14ac:dyDescent="0.35">
      <c r="A56" s="80"/>
      <c r="B56" s="82" t="s">
        <v>114</v>
      </c>
      <c r="C56" s="74" t="s">
        <v>115</v>
      </c>
      <c r="D56" s="75" t="s">
        <v>116</v>
      </c>
      <c r="E56" s="64"/>
      <c r="F56" s="64"/>
      <c r="G56" s="64"/>
    </row>
    <row r="57" spans="1:9" ht="15.6" customHeight="1" thickBot="1" x14ac:dyDescent="0.35">
      <c r="A57" s="77" t="s">
        <v>117</v>
      </c>
      <c r="B57" s="78"/>
      <c r="C57" s="78"/>
      <c r="D57" s="79"/>
      <c r="E57" s="62">
        <f>SUM(E53:E56)/4</f>
        <v>0</v>
      </c>
      <c r="F57" s="62">
        <f>SUM(F53:F56)/4</f>
        <v>0</v>
      </c>
      <c r="G57" s="63"/>
      <c r="H57" s="3">
        <f>SUM(E41:E56)</f>
        <v>0</v>
      </c>
      <c r="I57" s="3">
        <f>SUM(F41:F56)</f>
        <v>0</v>
      </c>
    </row>
    <row r="58" spans="1:9" ht="165.6" thickBot="1" x14ac:dyDescent="0.35">
      <c r="A58" s="80" t="s">
        <v>118</v>
      </c>
      <c r="B58" s="89" t="s">
        <v>119</v>
      </c>
      <c r="C58" s="74" t="s">
        <v>120</v>
      </c>
      <c r="D58" s="75" t="s">
        <v>121</v>
      </c>
      <c r="E58" s="64"/>
      <c r="F58" s="64"/>
      <c r="G58" s="64"/>
    </row>
    <row r="59" spans="1:9" ht="75.599999999999994" thickBot="1" x14ac:dyDescent="0.35">
      <c r="A59" s="80"/>
      <c r="B59" s="81" t="s">
        <v>122</v>
      </c>
      <c r="C59" s="74" t="s">
        <v>123</v>
      </c>
      <c r="D59" s="75" t="s">
        <v>124</v>
      </c>
      <c r="E59" s="64"/>
      <c r="F59" s="64"/>
      <c r="G59" s="64"/>
    </row>
    <row r="60" spans="1:9" ht="72.599999999999994" thickBot="1" x14ac:dyDescent="0.35">
      <c r="A60" s="80"/>
      <c r="B60" s="82" t="s">
        <v>125</v>
      </c>
      <c r="C60" s="74" t="s">
        <v>126</v>
      </c>
      <c r="D60" s="75" t="s">
        <v>127</v>
      </c>
      <c r="E60" s="64"/>
      <c r="F60" s="64"/>
      <c r="G60" s="64"/>
    </row>
    <row r="61" spans="1:9" ht="45.6" thickBot="1" x14ac:dyDescent="0.35">
      <c r="A61" s="80"/>
      <c r="B61" s="82" t="s">
        <v>128</v>
      </c>
      <c r="C61" s="74" t="s">
        <v>129</v>
      </c>
      <c r="D61" s="75" t="s">
        <v>130</v>
      </c>
      <c r="E61" s="64"/>
      <c r="F61" s="64"/>
      <c r="G61" s="64"/>
    </row>
    <row r="62" spans="1:9" ht="60.6" thickBot="1" x14ac:dyDescent="0.35">
      <c r="A62" s="80"/>
      <c r="B62" s="82" t="s">
        <v>131</v>
      </c>
      <c r="C62" s="74" t="s">
        <v>132</v>
      </c>
      <c r="D62" s="90" t="s">
        <v>133</v>
      </c>
      <c r="E62" s="64"/>
      <c r="F62" s="64"/>
      <c r="G62" s="64"/>
    </row>
    <row r="63" spans="1:9" ht="45.6" thickBot="1" x14ac:dyDescent="0.35">
      <c r="A63" s="80"/>
      <c r="B63" s="82" t="s">
        <v>134</v>
      </c>
      <c r="C63" s="74" t="s">
        <v>135</v>
      </c>
      <c r="D63" s="91" t="s">
        <v>136</v>
      </c>
      <c r="E63" s="64"/>
      <c r="F63" s="64"/>
      <c r="G63" s="64"/>
    </row>
    <row r="64" spans="1:9" ht="45.6" thickBot="1" x14ac:dyDescent="0.35">
      <c r="A64" s="80"/>
      <c r="B64" s="82" t="s">
        <v>137</v>
      </c>
      <c r="C64" s="74" t="s">
        <v>138</v>
      </c>
      <c r="D64" s="75" t="s">
        <v>139</v>
      </c>
      <c r="E64" s="64"/>
      <c r="F64" s="64"/>
      <c r="G64" s="64"/>
    </row>
    <row r="65" spans="1:9" ht="75.599999999999994" thickBot="1" x14ac:dyDescent="0.35">
      <c r="A65" s="80"/>
      <c r="B65" s="82" t="s">
        <v>140</v>
      </c>
      <c r="C65" s="74" t="s">
        <v>141</v>
      </c>
      <c r="D65" s="90" t="s">
        <v>142</v>
      </c>
      <c r="E65" s="64"/>
      <c r="F65" s="64"/>
      <c r="G65" s="64"/>
    </row>
    <row r="66" spans="1:9" ht="60.6" thickBot="1" x14ac:dyDescent="0.35">
      <c r="A66" s="80"/>
      <c r="B66" s="81" t="s">
        <v>143</v>
      </c>
      <c r="C66" s="74" t="s">
        <v>144</v>
      </c>
      <c r="D66" s="91" t="s">
        <v>145</v>
      </c>
      <c r="E66" s="64"/>
      <c r="F66" s="64"/>
      <c r="G66" s="64"/>
    </row>
    <row r="67" spans="1:9" ht="105.6" thickBot="1" x14ac:dyDescent="0.35">
      <c r="A67" s="80"/>
      <c r="B67" s="82" t="s">
        <v>146</v>
      </c>
      <c r="C67" s="74" t="s">
        <v>147</v>
      </c>
      <c r="D67" s="75" t="s">
        <v>148</v>
      </c>
      <c r="E67" s="64"/>
      <c r="F67" s="64"/>
      <c r="G67" s="64"/>
    </row>
    <row r="68" spans="1:9" ht="135.6" thickBot="1" x14ac:dyDescent="0.35">
      <c r="A68" s="80"/>
      <c r="B68" s="82" t="s">
        <v>149</v>
      </c>
      <c r="C68" s="74" t="s">
        <v>150</v>
      </c>
      <c r="D68" s="75" t="s">
        <v>151</v>
      </c>
      <c r="E68" s="64"/>
      <c r="F68" s="64"/>
      <c r="G68" s="64"/>
    </row>
    <row r="69" spans="1:9" ht="90.6" thickBot="1" x14ac:dyDescent="0.35">
      <c r="A69" s="80"/>
      <c r="B69" s="82" t="s">
        <v>152</v>
      </c>
      <c r="C69" s="74" t="s">
        <v>153</v>
      </c>
      <c r="D69" s="75" t="s">
        <v>154</v>
      </c>
      <c r="E69" s="64"/>
      <c r="F69" s="64"/>
      <c r="G69" s="64"/>
    </row>
    <row r="70" spans="1:9" ht="120.6" thickBot="1" x14ac:dyDescent="0.35">
      <c r="A70" s="80"/>
      <c r="B70" s="82" t="s">
        <v>155</v>
      </c>
      <c r="C70" s="74" t="s">
        <v>156</v>
      </c>
      <c r="D70" s="75" t="s">
        <v>157</v>
      </c>
      <c r="E70" s="64"/>
      <c r="F70" s="64"/>
      <c r="G70" s="64"/>
    </row>
    <row r="71" spans="1:9" ht="159" thickBot="1" x14ac:dyDescent="0.35">
      <c r="A71" s="80"/>
      <c r="B71" s="89" t="s">
        <v>158</v>
      </c>
      <c r="C71" s="74" t="s">
        <v>159</v>
      </c>
      <c r="D71" s="75" t="s">
        <v>160</v>
      </c>
      <c r="E71" s="64"/>
      <c r="F71" s="64"/>
      <c r="G71" s="64"/>
    </row>
    <row r="72" spans="1:9" ht="15.6" customHeight="1" thickBot="1" x14ac:dyDescent="0.35">
      <c r="A72" s="77" t="s">
        <v>161</v>
      </c>
      <c r="B72" s="78"/>
      <c r="C72" s="78"/>
      <c r="D72" s="79"/>
      <c r="E72" s="62">
        <f>SUM(E68:E71)/4</f>
        <v>0</v>
      </c>
      <c r="F72" s="62">
        <f>SUM(F68:F71)/4</f>
        <v>0</v>
      </c>
      <c r="G72" s="63"/>
      <c r="H72" s="3">
        <f>SUM(E56:E71)</f>
        <v>0</v>
      </c>
      <c r="I72" s="3">
        <f>SUM(F56:F71)</f>
        <v>0</v>
      </c>
    </row>
    <row r="73" spans="1:9" ht="115.8" thickBot="1" x14ac:dyDescent="0.35">
      <c r="A73" s="80" t="s">
        <v>162</v>
      </c>
      <c r="B73" s="81" t="s">
        <v>163</v>
      </c>
      <c r="C73" s="74" t="s">
        <v>164</v>
      </c>
      <c r="D73" s="75" t="s">
        <v>165</v>
      </c>
      <c r="E73" s="64"/>
      <c r="F73" s="64"/>
      <c r="G73" s="64"/>
    </row>
    <row r="74" spans="1:9" ht="30.6" thickBot="1" x14ac:dyDescent="0.35">
      <c r="A74" s="80"/>
      <c r="B74" s="82" t="s">
        <v>166</v>
      </c>
      <c r="C74" s="74" t="s">
        <v>167</v>
      </c>
      <c r="D74" s="90" t="s">
        <v>168</v>
      </c>
      <c r="E74" s="64"/>
      <c r="F74" s="64"/>
      <c r="G74" s="64"/>
    </row>
    <row r="75" spans="1:9" ht="30.6" thickBot="1" x14ac:dyDescent="0.35">
      <c r="A75" s="80"/>
      <c r="B75" s="82" t="s">
        <v>169</v>
      </c>
      <c r="C75" s="74" t="s">
        <v>170</v>
      </c>
      <c r="D75" s="91" t="s">
        <v>171</v>
      </c>
      <c r="E75" s="64"/>
      <c r="F75" s="64"/>
      <c r="G75" s="64"/>
    </row>
    <row r="76" spans="1:9" ht="30.6" thickBot="1" x14ac:dyDescent="0.35">
      <c r="A76" s="80"/>
      <c r="B76" s="82" t="s">
        <v>172</v>
      </c>
      <c r="C76" s="74" t="s">
        <v>173</v>
      </c>
      <c r="D76" s="91" t="s">
        <v>174</v>
      </c>
      <c r="E76" s="64"/>
      <c r="F76" s="64"/>
      <c r="G76" s="64"/>
    </row>
    <row r="77" spans="1:9" ht="30.6" thickBot="1" x14ac:dyDescent="0.35">
      <c r="A77" s="80"/>
      <c r="B77" s="82" t="s">
        <v>175</v>
      </c>
      <c r="C77" s="74" t="s">
        <v>176</v>
      </c>
      <c r="D77" s="91" t="s">
        <v>177</v>
      </c>
      <c r="E77" s="64"/>
      <c r="F77" s="64"/>
      <c r="G77" s="64"/>
    </row>
    <row r="78" spans="1:9" ht="90.6" thickBot="1" x14ac:dyDescent="0.35">
      <c r="A78" s="80"/>
      <c r="B78" s="81" t="s">
        <v>178</v>
      </c>
      <c r="C78" s="74" t="s">
        <v>179</v>
      </c>
      <c r="D78" s="90" t="s">
        <v>180</v>
      </c>
      <c r="E78" s="64"/>
      <c r="F78" s="64"/>
      <c r="G78" s="64"/>
    </row>
    <row r="79" spans="1:9" ht="75.599999999999994" thickBot="1" x14ac:dyDescent="0.35">
      <c r="A79" s="80"/>
      <c r="B79" s="82" t="s">
        <v>181</v>
      </c>
      <c r="C79" s="74" t="s">
        <v>182</v>
      </c>
      <c r="D79" s="91" t="s">
        <v>183</v>
      </c>
      <c r="E79" s="64"/>
      <c r="F79" s="64"/>
      <c r="G79" s="64"/>
    </row>
    <row r="80" spans="1:9" ht="15" thickBot="1" x14ac:dyDescent="0.35">
      <c r="A80" s="77" t="s">
        <v>184</v>
      </c>
      <c r="B80" s="78"/>
      <c r="C80" s="78"/>
      <c r="D80" s="79"/>
      <c r="E80" s="62">
        <f>SUM(E76:E79)/4</f>
        <v>0</v>
      </c>
      <c r="F80" s="62">
        <f>SUM(F76:F79)/4</f>
        <v>0</v>
      </c>
      <c r="G80" s="63"/>
      <c r="H80" s="3">
        <f>SUM(E64:E79)</f>
        <v>0</v>
      </c>
      <c r="I80" s="3">
        <f>SUM(F64:F79)</f>
        <v>0</v>
      </c>
    </row>
    <row r="81" spans="1:7" ht="159" thickBot="1" x14ac:dyDescent="0.35">
      <c r="A81" s="92" t="s">
        <v>185</v>
      </c>
      <c r="B81" s="81" t="s">
        <v>186</v>
      </c>
      <c r="C81" s="74" t="s">
        <v>187</v>
      </c>
      <c r="D81" s="75" t="s">
        <v>188</v>
      </c>
      <c r="E81" s="64"/>
      <c r="F81" s="64"/>
      <c r="G81" s="64"/>
    </row>
    <row r="82" spans="1:7" ht="105.6" thickBot="1" x14ac:dyDescent="0.35">
      <c r="A82" s="92"/>
      <c r="B82" s="82" t="s">
        <v>189</v>
      </c>
      <c r="C82" s="74" t="s">
        <v>190</v>
      </c>
      <c r="D82" s="75" t="s">
        <v>191</v>
      </c>
      <c r="E82" s="64"/>
      <c r="F82" s="64"/>
      <c r="G82" s="64"/>
    </row>
    <row r="83" spans="1:7" ht="240.6" thickBot="1" x14ac:dyDescent="0.35">
      <c r="A83" s="92"/>
      <c r="B83" s="82" t="s">
        <v>192</v>
      </c>
      <c r="C83" s="74" t="s">
        <v>193</v>
      </c>
      <c r="D83" s="75" t="s">
        <v>194</v>
      </c>
      <c r="E83" s="64"/>
      <c r="F83" s="64"/>
      <c r="G83" s="64"/>
    </row>
    <row r="84" spans="1:7" ht="90.6" thickBot="1" x14ac:dyDescent="0.35">
      <c r="A84" s="92"/>
      <c r="B84" s="81" t="s">
        <v>195</v>
      </c>
      <c r="C84" s="74" t="s">
        <v>196</v>
      </c>
      <c r="D84" s="90" t="s">
        <v>197</v>
      </c>
      <c r="E84" s="64"/>
      <c r="F84" s="64"/>
      <c r="G84" s="64"/>
    </row>
    <row r="85" spans="1:7" ht="45.6" thickBot="1" x14ac:dyDescent="0.35">
      <c r="A85" s="92"/>
      <c r="B85" s="82" t="s">
        <v>198</v>
      </c>
      <c r="C85" s="74" t="s">
        <v>199</v>
      </c>
      <c r="D85" s="91" t="s">
        <v>200</v>
      </c>
      <c r="E85" s="64"/>
      <c r="F85" s="64"/>
      <c r="G85" s="64"/>
    </row>
    <row r="86" spans="1:7" ht="135.6" thickBot="1" x14ac:dyDescent="0.35">
      <c r="A86" s="92"/>
      <c r="B86" s="82" t="s">
        <v>201</v>
      </c>
      <c r="C86" s="74" t="s">
        <v>202</v>
      </c>
      <c r="D86" s="75" t="s">
        <v>203</v>
      </c>
      <c r="E86" s="64"/>
      <c r="F86" s="64"/>
      <c r="G86" s="64"/>
    </row>
    <row r="87" spans="1:7" ht="135.6" thickBot="1" x14ac:dyDescent="0.35">
      <c r="A87" s="92"/>
      <c r="B87" s="82" t="s">
        <v>204</v>
      </c>
      <c r="C87" s="74" t="s">
        <v>205</v>
      </c>
      <c r="D87" s="75" t="s">
        <v>206</v>
      </c>
      <c r="E87" s="64"/>
      <c r="F87" s="64"/>
      <c r="G87" s="64"/>
    </row>
    <row r="88" spans="1:7" ht="58.2" thickBot="1" x14ac:dyDescent="0.35">
      <c r="A88" s="92"/>
      <c r="B88" s="82" t="s">
        <v>207</v>
      </c>
      <c r="C88" s="93" t="s">
        <v>208</v>
      </c>
      <c r="D88" s="75" t="s">
        <v>209</v>
      </c>
      <c r="E88" s="64"/>
      <c r="F88" s="64"/>
      <c r="G88" s="64"/>
    </row>
    <row r="89" spans="1:7" ht="135.6" thickBot="1" x14ac:dyDescent="0.35">
      <c r="A89" s="92"/>
      <c r="B89" s="82" t="s">
        <v>210</v>
      </c>
      <c r="C89" s="74" t="s">
        <v>211</v>
      </c>
      <c r="D89" s="75" t="s">
        <v>212</v>
      </c>
      <c r="E89" s="64"/>
      <c r="F89" s="64"/>
      <c r="G89" s="64"/>
    </row>
    <row r="90" spans="1:7" ht="120.6" thickBot="1" x14ac:dyDescent="0.35">
      <c r="A90" s="92"/>
      <c r="B90" s="82" t="s">
        <v>213</v>
      </c>
      <c r="C90" s="74" t="s">
        <v>214</v>
      </c>
      <c r="D90" s="75" t="s">
        <v>215</v>
      </c>
      <c r="E90" s="64"/>
      <c r="F90" s="64"/>
      <c r="G90" s="64"/>
    </row>
    <row r="91" spans="1:7" ht="90.6" thickBot="1" x14ac:dyDescent="0.35">
      <c r="A91" s="92"/>
      <c r="B91" s="82" t="s">
        <v>216</v>
      </c>
      <c r="C91" s="74" t="s">
        <v>217</v>
      </c>
      <c r="D91" s="75" t="s">
        <v>218</v>
      </c>
      <c r="E91" s="64"/>
      <c r="F91" s="64"/>
      <c r="G91" s="64"/>
    </row>
    <row r="92" spans="1:7" ht="105.6" thickBot="1" x14ac:dyDescent="0.35">
      <c r="A92" s="92"/>
      <c r="B92" s="82" t="s">
        <v>219</v>
      </c>
      <c r="C92" s="74" t="s">
        <v>220</v>
      </c>
      <c r="D92" s="94" t="s">
        <v>221</v>
      </c>
      <c r="E92" s="64"/>
      <c r="F92" s="64"/>
      <c r="G92" s="64"/>
    </row>
    <row r="93" spans="1:7" ht="120.6" thickBot="1" x14ac:dyDescent="0.35">
      <c r="A93" s="92"/>
      <c r="B93" s="82" t="s">
        <v>222</v>
      </c>
      <c r="C93" s="74" t="s">
        <v>223</v>
      </c>
      <c r="D93" s="91" t="s">
        <v>224</v>
      </c>
      <c r="E93" s="64"/>
      <c r="F93" s="64"/>
      <c r="G93" s="64"/>
    </row>
    <row r="94" spans="1:7" ht="315.60000000000002" thickBot="1" x14ac:dyDescent="0.35">
      <c r="A94" s="92"/>
      <c r="B94" s="81" t="s">
        <v>225</v>
      </c>
      <c r="C94" s="74" t="s">
        <v>226</v>
      </c>
      <c r="D94" s="75" t="s">
        <v>227</v>
      </c>
      <c r="E94" s="64"/>
      <c r="F94" s="64"/>
      <c r="G94" s="64"/>
    </row>
    <row r="95" spans="1:7" ht="330.6" thickBot="1" x14ac:dyDescent="0.35">
      <c r="A95" s="92"/>
      <c r="B95" s="82" t="s">
        <v>228</v>
      </c>
      <c r="C95" s="74" t="s">
        <v>229</v>
      </c>
      <c r="D95" s="75" t="s">
        <v>230</v>
      </c>
      <c r="E95" s="64"/>
      <c r="F95" s="64"/>
      <c r="G95" s="64"/>
    </row>
    <row r="96" spans="1:7" ht="345.6" thickBot="1" x14ac:dyDescent="0.35">
      <c r="A96" s="92"/>
      <c r="B96" s="66"/>
      <c r="C96" s="74" t="s">
        <v>231</v>
      </c>
      <c r="D96" s="75" t="s">
        <v>232</v>
      </c>
      <c r="E96" s="64"/>
      <c r="F96" s="64"/>
      <c r="G96" s="64"/>
    </row>
    <row r="97" spans="1:9" ht="15.6" customHeight="1" thickBot="1" x14ac:dyDescent="0.35">
      <c r="A97" s="85" t="s">
        <v>233</v>
      </c>
      <c r="B97" s="86"/>
      <c r="C97" s="86"/>
      <c r="D97" s="95"/>
      <c r="E97" s="62">
        <f>SUM(E93:E96)/4</f>
        <v>0</v>
      </c>
      <c r="F97" s="62">
        <f>SUM(F93:F96)/4</f>
        <v>0</v>
      </c>
      <c r="G97" s="63"/>
      <c r="H97" s="3">
        <f>SUM(E81:E96)</f>
        <v>0</v>
      </c>
      <c r="I97" s="3">
        <f>SUM(F81:F96)</f>
        <v>0</v>
      </c>
    </row>
    <row r="98" spans="1:9" ht="90.6" thickBot="1" x14ac:dyDescent="0.35">
      <c r="A98" s="80" t="s">
        <v>234</v>
      </c>
      <c r="B98" s="89" t="s">
        <v>235</v>
      </c>
      <c r="C98" s="74" t="s">
        <v>236</v>
      </c>
      <c r="D98" s="75" t="s">
        <v>237</v>
      </c>
      <c r="E98" s="64"/>
      <c r="F98" s="64"/>
      <c r="G98" s="64"/>
    </row>
    <row r="99" spans="1:9" ht="45.6" thickBot="1" x14ac:dyDescent="0.35">
      <c r="A99" s="80"/>
      <c r="B99" s="89" t="s">
        <v>238</v>
      </c>
      <c r="C99" s="74" t="s">
        <v>239</v>
      </c>
      <c r="D99" s="88" t="s">
        <v>240</v>
      </c>
      <c r="E99" s="64"/>
      <c r="F99" s="64"/>
      <c r="G99" s="64"/>
    </row>
    <row r="100" spans="1:9" ht="105.6" thickBot="1" x14ac:dyDescent="0.35">
      <c r="A100" s="80"/>
      <c r="B100" s="89" t="s">
        <v>241</v>
      </c>
      <c r="C100" s="74" t="s">
        <v>242</v>
      </c>
      <c r="D100" s="75" t="s">
        <v>243</v>
      </c>
      <c r="E100" s="64"/>
      <c r="F100" s="64"/>
      <c r="G100" s="64"/>
    </row>
    <row r="101" spans="1:9" ht="45.6" thickBot="1" x14ac:dyDescent="0.35">
      <c r="A101" s="80"/>
      <c r="B101" s="89" t="s">
        <v>244</v>
      </c>
      <c r="C101" s="74" t="s">
        <v>245</v>
      </c>
      <c r="D101" s="90" t="s">
        <v>246</v>
      </c>
      <c r="E101" s="64"/>
      <c r="F101" s="64"/>
      <c r="G101" s="64"/>
    </row>
    <row r="102" spans="1:9" ht="15" thickBot="1" x14ac:dyDescent="0.35">
      <c r="A102" s="77" t="s">
        <v>247</v>
      </c>
      <c r="B102" s="78"/>
      <c r="C102" s="78"/>
      <c r="D102" s="78"/>
      <c r="E102" s="62">
        <f>SUM(E98:E101)/4</f>
        <v>0</v>
      </c>
      <c r="F102" s="62">
        <f>SUM(F98:F101)/4</f>
        <v>0</v>
      </c>
      <c r="G102" s="63"/>
      <c r="H102" s="3">
        <f>SUM(E86:E101)</f>
        <v>0</v>
      </c>
      <c r="I102" s="3">
        <f>SUM(F86:F101)</f>
        <v>0</v>
      </c>
    </row>
    <row r="103" spans="1:9" ht="135.6" thickBot="1" x14ac:dyDescent="0.35">
      <c r="A103" s="80" t="s">
        <v>248</v>
      </c>
      <c r="B103" s="81" t="s">
        <v>249</v>
      </c>
      <c r="C103" s="96" t="s">
        <v>250</v>
      </c>
      <c r="D103" s="91" t="s">
        <v>251</v>
      </c>
      <c r="E103" s="64"/>
      <c r="F103" s="64"/>
      <c r="G103" s="64"/>
    </row>
    <row r="104" spans="1:9" ht="105.6" thickBot="1" x14ac:dyDescent="0.35">
      <c r="A104" s="80"/>
      <c r="B104" s="82" t="s">
        <v>252</v>
      </c>
      <c r="C104" s="97" t="s">
        <v>253</v>
      </c>
      <c r="D104" s="75" t="s">
        <v>254</v>
      </c>
      <c r="E104" s="64"/>
      <c r="F104" s="64"/>
      <c r="G104" s="64"/>
    </row>
    <row r="105" spans="1:9" ht="45.6" thickBot="1" x14ac:dyDescent="0.35">
      <c r="A105" s="80"/>
      <c r="B105" s="82" t="s">
        <v>255</v>
      </c>
      <c r="C105" s="74" t="s">
        <v>256</v>
      </c>
      <c r="D105" s="88" t="s">
        <v>257</v>
      </c>
      <c r="E105" s="64"/>
      <c r="F105" s="64"/>
      <c r="G105" s="64"/>
    </row>
    <row r="106" spans="1:9" ht="15" thickBot="1" x14ac:dyDescent="0.35">
      <c r="A106" s="77" t="s">
        <v>258</v>
      </c>
      <c r="B106" s="78"/>
      <c r="C106" s="78"/>
      <c r="D106" s="79"/>
      <c r="E106" s="62">
        <f>SUM(E102:E105)/4</f>
        <v>0</v>
      </c>
      <c r="F106" s="62">
        <f>SUM(F102:F105)/4</f>
        <v>0</v>
      </c>
      <c r="G106" s="63"/>
      <c r="H106" s="3">
        <f>SUM(E90:E105)</f>
        <v>0</v>
      </c>
      <c r="I106" s="3">
        <f>SUM(F90:F105)</f>
        <v>0</v>
      </c>
    </row>
    <row r="107" spans="1:9" ht="87" thickBot="1" x14ac:dyDescent="0.35">
      <c r="A107" s="98" t="s">
        <v>259</v>
      </c>
      <c r="B107" s="82" t="s">
        <v>260</v>
      </c>
      <c r="C107" s="74" t="s">
        <v>261</v>
      </c>
      <c r="D107" s="75" t="s">
        <v>251</v>
      </c>
      <c r="E107" s="64"/>
      <c r="F107" s="64"/>
      <c r="G107" s="64"/>
    </row>
    <row r="108" spans="1:9" ht="45.6" thickBot="1" x14ac:dyDescent="0.35">
      <c r="A108" s="98"/>
      <c r="B108" s="82" t="s">
        <v>262</v>
      </c>
      <c r="C108" s="74" t="s">
        <v>263</v>
      </c>
      <c r="D108" s="75" t="s">
        <v>264</v>
      </c>
      <c r="E108" s="64"/>
      <c r="F108" s="64"/>
      <c r="G108" s="64"/>
    </row>
    <row r="109" spans="1:9" ht="75.599999999999994" thickBot="1" x14ac:dyDescent="0.35">
      <c r="A109" s="98"/>
      <c r="B109" s="82" t="s">
        <v>265</v>
      </c>
      <c r="C109" s="74" t="s">
        <v>266</v>
      </c>
      <c r="D109" s="75" t="s">
        <v>267</v>
      </c>
      <c r="E109" s="64"/>
      <c r="F109" s="64"/>
      <c r="G109" s="64"/>
    </row>
    <row r="110" spans="1:9" ht="30.6" thickBot="1" x14ac:dyDescent="0.35">
      <c r="A110" s="98"/>
      <c r="B110" s="81" t="s">
        <v>268</v>
      </c>
      <c r="C110" s="74" t="s">
        <v>269</v>
      </c>
      <c r="D110" s="90" t="s">
        <v>270</v>
      </c>
      <c r="E110" s="64"/>
      <c r="F110" s="64"/>
      <c r="G110" s="64"/>
    </row>
    <row r="111" spans="1:9" ht="30.6" thickBot="1" x14ac:dyDescent="0.35">
      <c r="A111" s="98"/>
      <c r="B111" s="82" t="s">
        <v>271</v>
      </c>
      <c r="C111" s="74" t="s">
        <v>272</v>
      </c>
      <c r="D111" s="91" t="s">
        <v>273</v>
      </c>
      <c r="E111" s="64"/>
      <c r="F111" s="64"/>
      <c r="G111" s="64"/>
    </row>
    <row r="112" spans="1:9" ht="45.6" thickBot="1" x14ac:dyDescent="0.35">
      <c r="A112" s="98"/>
      <c r="B112" s="82" t="s">
        <v>274</v>
      </c>
      <c r="C112" s="74" t="s">
        <v>275</v>
      </c>
      <c r="D112" s="75" t="s">
        <v>276</v>
      </c>
      <c r="E112" s="64"/>
      <c r="F112" s="64"/>
      <c r="G112" s="64"/>
    </row>
    <row r="113" spans="1:9" ht="150.6" thickBot="1" x14ac:dyDescent="0.35">
      <c r="A113" s="98"/>
      <c r="B113" s="82" t="s">
        <v>277</v>
      </c>
      <c r="C113" s="74" t="s">
        <v>278</v>
      </c>
      <c r="D113" s="75" t="s">
        <v>279</v>
      </c>
      <c r="E113" s="64"/>
      <c r="F113" s="64"/>
      <c r="G113" s="64"/>
    </row>
    <row r="114" spans="1:9" ht="45.6" thickBot="1" x14ac:dyDescent="0.35">
      <c r="A114" s="98"/>
      <c r="B114" s="82" t="s">
        <v>280</v>
      </c>
      <c r="C114" s="74" t="s">
        <v>281</v>
      </c>
      <c r="D114" s="90" t="s">
        <v>282</v>
      </c>
      <c r="E114" s="64"/>
      <c r="F114" s="64"/>
      <c r="G114" s="64"/>
    </row>
    <row r="115" spans="1:9" ht="30.6" thickBot="1" x14ac:dyDescent="0.35">
      <c r="A115" s="98"/>
      <c r="B115" s="82" t="s">
        <v>283</v>
      </c>
      <c r="C115" s="74" t="s">
        <v>284</v>
      </c>
      <c r="D115" s="91" t="s">
        <v>282</v>
      </c>
      <c r="E115" s="64"/>
      <c r="F115" s="64"/>
      <c r="G115" s="64"/>
    </row>
    <row r="116" spans="1:9" ht="135.6" thickBot="1" x14ac:dyDescent="0.35">
      <c r="A116" s="98"/>
      <c r="B116" s="82" t="s">
        <v>285</v>
      </c>
      <c r="C116" s="74" t="s">
        <v>286</v>
      </c>
      <c r="D116" s="91" t="s">
        <v>287</v>
      </c>
      <c r="E116" s="64"/>
      <c r="F116" s="64"/>
      <c r="G116" s="64"/>
    </row>
    <row r="117" spans="1:9" ht="45.6" thickBot="1" x14ac:dyDescent="0.35">
      <c r="A117" s="98"/>
      <c r="B117" s="82" t="s">
        <v>288</v>
      </c>
      <c r="C117" s="74" t="s">
        <v>289</v>
      </c>
      <c r="D117" s="75" t="s">
        <v>290</v>
      </c>
      <c r="E117" s="64"/>
      <c r="F117" s="64"/>
      <c r="G117" s="64"/>
    </row>
    <row r="118" spans="1:9" ht="60.6" thickBot="1" x14ac:dyDescent="0.35">
      <c r="A118" s="98"/>
      <c r="B118" s="81" t="s">
        <v>291</v>
      </c>
      <c r="C118" s="99" t="s">
        <v>292</v>
      </c>
      <c r="D118" s="75" t="s">
        <v>293</v>
      </c>
      <c r="E118" s="64"/>
      <c r="F118" s="64"/>
      <c r="G118" s="64"/>
    </row>
    <row r="119" spans="1:9" ht="90.6" thickBot="1" x14ac:dyDescent="0.35">
      <c r="A119" s="98"/>
      <c r="B119" s="82" t="s">
        <v>294</v>
      </c>
      <c r="C119" s="100" t="s">
        <v>295</v>
      </c>
      <c r="D119" s="90" t="s">
        <v>296</v>
      </c>
      <c r="E119" s="64"/>
      <c r="F119" s="64"/>
      <c r="G119" s="64"/>
    </row>
    <row r="120" spans="1:9" ht="30" customHeight="1" thickBot="1" x14ac:dyDescent="0.35">
      <c r="A120" s="101"/>
      <c r="B120" s="102" t="s">
        <v>297</v>
      </c>
      <c r="C120" s="103" t="s">
        <v>295</v>
      </c>
      <c r="D120" s="94" t="s">
        <v>298</v>
      </c>
      <c r="E120" s="64"/>
      <c r="F120" s="64"/>
      <c r="G120" s="64"/>
    </row>
    <row r="121" spans="1:9" ht="30" customHeight="1" thickBot="1" x14ac:dyDescent="0.35">
      <c r="A121" s="77" t="s">
        <v>299</v>
      </c>
      <c r="B121" s="78"/>
      <c r="C121" s="78"/>
      <c r="D121" s="79"/>
      <c r="E121" s="62">
        <f>SUM(E117:E120)/4</f>
        <v>0</v>
      </c>
      <c r="F121" s="62">
        <f>SUM(F117:F120)/4</f>
        <v>0</v>
      </c>
      <c r="G121" s="63"/>
      <c r="H121" s="3">
        <f>SUM(E105:E120)</f>
        <v>0</v>
      </c>
      <c r="I121" s="3">
        <f>SUM(F105:F120)</f>
        <v>0</v>
      </c>
    </row>
    <row r="122" spans="1:9" ht="61.8" customHeight="1" thickBot="1" x14ac:dyDescent="0.35">
      <c r="A122" s="104" t="s">
        <v>300</v>
      </c>
      <c r="B122" s="102" t="s">
        <v>301</v>
      </c>
      <c r="C122" s="102" t="s">
        <v>302</v>
      </c>
      <c r="D122" s="105" t="s">
        <v>303</v>
      </c>
      <c r="E122" s="64"/>
      <c r="F122" s="64"/>
      <c r="G122" s="64"/>
    </row>
    <row r="123" spans="1:9" ht="45.6" thickBot="1" x14ac:dyDescent="0.35">
      <c r="A123" s="98"/>
      <c r="B123" s="81" t="s">
        <v>304</v>
      </c>
      <c r="C123" s="106" t="s">
        <v>305</v>
      </c>
      <c r="D123" s="107" t="s">
        <v>306</v>
      </c>
      <c r="E123" s="64"/>
      <c r="F123" s="64"/>
      <c r="G123" s="64"/>
    </row>
    <row r="124" spans="1:9" ht="45.6" thickBot="1" x14ac:dyDescent="0.35">
      <c r="A124" s="101"/>
      <c r="B124" s="82" t="s">
        <v>307</v>
      </c>
      <c r="C124" s="108" t="s">
        <v>308</v>
      </c>
      <c r="D124" s="109" t="s">
        <v>309</v>
      </c>
      <c r="E124" s="64"/>
      <c r="F124" s="64"/>
      <c r="G124" s="64"/>
    </row>
    <row r="125" spans="1:9" ht="15" thickBot="1" x14ac:dyDescent="0.35">
      <c r="A125" s="77"/>
      <c r="B125" s="78"/>
      <c r="C125" s="78"/>
      <c r="D125" s="79"/>
      <c r="E125" s="110"/>
      <c r="F125" s="110"/>
      <c r="G125" s="110"/>
    </row>
    <row r="127" spans="1:9" ht="15" thickBot="1" x14ac:dyDescent="0.35">
      <c r="B127" s="12" t="s">
        <v>19</v>
      </c>
      <c r="C127" s="12"/>
      <c r="D127" s="12"/>
      <c r="E127" s="12"/>
      <c r="F127" s="13"/>
    </row>
    <row r="128" spans="1:9" ht="30.75" customHeight="1" thickBot="1" x14ac:dyDescent="0.35">
      <c r="B128" s="14" t="s">
        <v>20</v>
      </c>
      <c r="C128" s="15"/>
      <c r="D128" s="23" t="s">
        <v>21</v>
      </c>
      <c r="E128" s="23"/>
      <c r="F128" s="23"/>
    </row>
    <row r="129" spans="2:6" ht="40.5" customHeight="1" thickBot="1" x14ac:dyDescent="0.35">
      <c r="B129" s="16"/>
      <c r="C129" s="17"/>
      <c r="D129" s="14"/>
      <c r="E129" s="18"/>
      <c r="F129" s="15"/>
    </row>
    <row r="130" spans="2:6" ht="15" thickBot="1" x14ac:dyDescent="0.35">
      <c r="B130" s="14" t="s">
        <v>22</v>
      </c>
      <c r="C130" s="18"/>
      <c r="D130" s="18"/>
      <c r="E130" s="18"/>
      <c r="F130" s="15"/>
    </row>
    <row r="131" spans="2:6" ht="30.75" customHeight="1" thickBot="1" x14ac:dyDescent="0.35">
      <c r="B131" s="14" t="s">
        <v>23</v>
      </c>
      <c r="C131" s="15"/>
      <c r="D131" s="6" t="s">
        <v>24</v>
      </c>
      <c r="E131" s="7"/>
      <c r="F131" s="8"/>
    </row>
    <row r="132" spans="2:6" ht="15" customHeight="1" x14ac:dyDescent="0.3">
      <c r="B132" s="19" t="s">
        <v>25</v>
      </c>
      <c r="C132" s="20"/>
      <c r="D132" s="9"/>
      <c r="E132" s="10"/>
      <c r="F132" s="11"/>
    </row>
    <row r="133" spans="2:6" ht="16.2" thickBot="1" x14ac:dyDescent="0.35">
      <c r="B133" s="21" t="s">
        <v>26</v>
      </c>
      <c r="C133" s="22"/>
      <c r="D133" s="6"/>
      <c r="E133" s="7"/>
      <c r="F133" s="8"/>
    </row>
  </sheetData>
  <mergeCells count="57">
    <mergeCell ref="B132:C132"/>
    <mergeCell ref="D132:F133"/>
    <mergeCell ref="B133:C133"/>
    <mergeCell ref="B129:C129"/>
    <mergeCell ref="D129:F129"/>
    <mergeCell ref="B130:F130"/>
    <mergeCell ref="B131:C131"/>
    <mergeCell ref="D131:F131"/>
    <mergeCell ref="A121:D121"/>
    <mergeCell ref="A122:A124"/>
    <mergeCell ref="A125:D125"/>
    <mergeCell ref="B127:F127"/>
    <mergeCell ref="B128:C128"/>
    <mergeCell ref="D128:F128"/>
    <mergeCell ref="A98:A101"/>
    <mergeCell ref="A102:D102"/>
    <mergeCell ref="A103:A105"/>
    <mergeCell ref="A106:D106"/>
    <mergeCell ref="A107:A120"/>
    <mergeCell ref="A72:D72"/>
    <mergeCell ref="A73:A79"/>
    <mergeCell ref="A80:D80"/>
    <mergeCell ref="A81:A96"/>
    <mergeCell ref="A97:D97"/>
    <mergeCell ref="A30:A38"/>
    <mergeCell ref="A39:D39"/>
    <mergeCell ref="A40:A44"/>
    <mergeCell ref="A45:D45"/>
    <mergeCell ref="A46:A50"/>
    <mergeCell ref="E19:F19"/>
    <mergeCell ref="B22:D22"/>
    <mergeCell ref="B23:D23"/>
    <mergeCell ref="B24:D24"/>
    <mergeCell ref="B25:D25"/>
    <mergeCell ref="A2:A17"/>
    <mergeCell ref="B8:G8"/>
    <mergeCell ref="F9:G9"/>
    <mergeCell ref="B10:G10"/>
    <mergeCell ref="B11:G11"/>
    <mergeCell ref="B12:G12"/>
    <mergeCell ref="B13:G13"/>
    <mergeCell ref="B14:G14"/>
    <mergeCell ref="B15:G15"/>
    <mergeCell ref="B16:G16"/>
    <mergeCell ref="B17:G17"/>
    <mergeCell ref="B26:D26"/>
    <mergeCell ref="B27:D27"/>
    <mergeCell ref="A52:D52"/>
    <mergeCell ref="A53:A56"/>
    <mergeCell ref="A57:D57"/>
    <mergeCell ref="A58:A71"/>
    <mergeCell ref="B2:F2"/>
    <mergeCell ref="B3:F3"/>
    <mergeCell ref="B4:F4"/>
    <mergeCell ref="B5:F5"/>
    <mergeCell ref="B6:F6"/>
    <mergeCell ref="B7:F7"/>
  </mergeCells>
  <printOptions horizontalCentered="1"/>
  <pageMargins left="0.2" right="1.45" top="0.75" bottom="0.75" header="0.3" footer="0.3"/>
  <pageSetup scale="70" orientation="portrait" horizontalDpi="4294967293"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Asnawi Abbas</cp:lastModifiedBy>
  <cp:lastPrinted>2022-08-05T10:15:17Z</cp:lastPrinted>
  <dcterms:created xsi:type="dcterms:W3CDTF">2022-08-05T09:15:00Z</dcterms:created>
  <dcterms:modified xsi:type="dcterms:W3CDTF">2023-09-22T01:45:36Z</dcterms:modified>
</cp:coreProperties>
</file>